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12" windowHeight="7656"/>
  </bookViews>
  <sheets>
    <sheet name="ROWE" sheetId="3" r:id="rId1"/>
    <sheet name="C.N.R.G." sheetId="1" r:id="rId2"/>
    <sheet name="C.N.R.G. ГОСТ" sheetId="2" r:id="rId3"/>
    <sheet name="Zet-Chemie" sheetId="4" r:id="rId4"/>
  </sheets>
  <definedNames>
    <definedName name="_xlnm._FilterDatabase" localSheetId="1" hidden="1">C.N.R.G.!$B$13:$F$261</definedName>
    <definedName name="Z_51323549_DAF7_48B9_9B6A_0E4E623AA247_.wvu.Rows" localSheetId="1" hidden="1">C.N.R.G.!$13:$36,C.N.R.G.!$38:$122,C.N.R.G.!$124:$183,C.N.R.G.!$185:$232,C.N.R.G.!$234:$251,C.N.R.G.!#REF!,C.N.R.G.!$253:$261</definedName>
    <definedName name="Z_51323549_DAF7_48B9_9B6A_0E4E623AA247_.wvu.Rows" localSheetId="2" hidden="1">'C.N.R.G. ГОСТ'!$10:$33,'C.N.R.G. ГОСТ'!$35:$70,'C.N.R.G. ГОСТ'!$72:$95,'C.N.R.G. ГОСТ'!$97:$127,'C.N.R.G. ГОСТ'!$129:$137,'C.N.R.G. ГОСТ'!$139:$150,'C.N.R.G. ГОСТ'!$152:$168,'C.N.R.G. ГОСТ'!$170:$184,'C.N.R.G. ГОСТ'!$186:$212,'C.N.R.G. ГОСТ'!$214:$219,'C.N.R.G. ГОСТ'!$221:$223,'C.N.R.G. ГОСТ'!$225:$233,'C.N.R.G. ГОСТ'!#REF!</definedName>
    <definedName name="Z_EB92EACF_3BD5_4AEB_BFC8_F370C3675FE0_.wvu.PrintArea" localSheetId="1" hidden="1">C.N.R.G.!$A$1:$F$282</definedName>
    <definedName name="Z_EB92EACF_3BD5_4AEB_BFC8_F370C3675FE0_.wvu.Rows" localSheetId="1" hidden="1">C.N.R.G.!$13:$36,C.N.R.G.!$38:$122,C.N.R.G.!$124:$183,C.N.R.G.!$185:$232,C.N.R.G.!$234:$251,C.N.R.G.!#REF!,C.N.R.G.!$253:$261</definedName>
    <definedName name="Z_EB92EACF_3BD5_4AEB_BFC8_F370C3675FE0_.wvu.Rows" localSheetId="2" hidden="1">'C.N.R.G. ГОСТ'!$10:$33,'C.N.R.G. ГОСТ'!$35:$70,'C.N.R.G. ГОСТ'!$72:$95,'C.N.R.G. ГОСТ'!$97:$127,'C.N.R.G. ГОСТ'!$129:$137,'C.N.R.G. ГОСТ'!$139:$150,'C.N.R.G. ГОСТ'!$152:$168,'C.N.R.G. ГОСТ'!$170:$184,'C.N.R.G. ГОСТ'!$186:$212,'C.N.R.G. ГОСТ'!$214:$219,'C.N.R.G. ГОСТ'!$221:$223,'C.N.R.G. ГОСТ'!$225:$233,'C.N.R.G. ГОСТ'!#REF!</definedName>
  </definedNames>
  <calcPr calcId="145621" refMode="R1C1"/>
  <customWorkbookViews>
    <customWorkbookView name="Евгений Князьков - Личное представление" guid="{EB92EACF-3BD5-4AEB-BFC8-F370C3675FE0}" mergeInterval="0" personalView="1" maximized="1" xWindow="-4" yWindow="-4" windowWidth="1928" windowHeight="1048" activeSheetId="1"/>
    <customWorkbookView name="Дмитрий Миронов - Личное представление" guid="{071568BF-47D6-4B71-B022-CBA6CC459F9F}" mergeInterval="0" personalView="1" maximized="1" xWindow="-8" yWindow="-8" windowWidth="1382" windowHeight="744" activeSheetId="1"/>
    <customWorkbookView name="Рябцева Ирина Сергеевна - Личное представление" guid="{73CDB30A-EAF1-4F3F-9499-E5D1BE9D3AAC}" mergeInterval="0" personalView="1" maximized="1" xWindow="-4" yWindow="-4" windowWidth="1608" windowHeight="868" activeSheetId="1"/>
    <customWorkbookView name="IS - Personal View" guid="{B805D39B-94A7-49D9-B4BA-ED17C162FF65}" mergeInterval="0" personalView="1" xWindow="130" yWindow="40" windowWidth="1393" windowHeight="860" activeSheetId="1" showComments="commIndAndComment"/>
    <customWorkbookView name="Евгений - Личное представление" guid="{AFB7166C-2922-4BC3-B8D3-4E7C3F8EF8F3}" mergeInterval="0" personalView="1" maximized="1" xWindow="-4" yWindow="-4" windowWidth="1448" windowHeight="868" activeSheetId="1"/>
    <customWorkbookView name="marketing - Личное представление" guid="{51323549-DAF7-48B9-9B6A-0E4E623AA247}" mergeInterval="0" personalView="1" maximized="1" xWindow="-8" yWindow="-8" windowWidth="1936" windowHeight="1056" activeSheetId="1"/>
    <customWorkbookView name="Миронов Дмитрий Владимирович - Личное представление" guid="{4C941FB9-ACEA-49E1-B2B2-883B34F3F00E}" mergeInterval="0" personalView="1" maximized="1" xWindow="-4" yWindow="-4" windowWidth="1374" windowHeight="73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кг
</t>
        </r>
      </text>
    </comment>
    <comment ref="B145" authorId="0">
      <text>
        <r>
          <rPr>
            <b/>
            <sz val="9"/>
            <color indexed="81"/>
            <rFont val="Tahoma"/>
            <family val="2"/>
            <charset val="204"/>
          </rPr>
          <t>кг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6" authorId="0">
      <text>
        <r>
          <rPr>
            <b/>
            <sz val="9"/>
            <color indexed="81"/>
            <rFont val="Tahoma"/>
            <family val="2"/>
            <charset val="204"/>
          </rPr>
          <t>кг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кг</t>
        </r>
      </text>
    </comment>
    <comment ref="B148" authorId="0">
      <text>
        <r>
          <rPr>
            <b/>
            <sz val="9"/>
            <color indexed="81"/>
            <rFont val="Tahoma"/>
            <family val="2"/>
            <charset val="204"/>
          </rPr>
          <t>кг</t>
        </r>
      </text>
    </comment>
    <comment ref="B149" authorId="0">
      <text>
        <r>
          <rPr>
            <b/>
            <sz val="9"/>
            <color indexed="81"/>
            <rFont val="Tahoma"/>
            <family val="2"/>
            <charset val="204"/>
          </rPr>
          <t>кг</t>
        </r>
      </text>
    </comment>
  </commentList>
</comments>
</file>

<file path=xl/sharedStrings.xml><?xml version="1.0" encoding="utf-8"?>
<sst xmlns="http://schemas.openxmlformats.org/spreadsheetml/2006/main" count="2439" uniqueCount="1698">
  <si>
    <t>Гидравлические масла</t>
  </si>
  <si>
    <t>ТУ 38.001347-00</t>
  </si>
  <si>
    <t>АУ</t>
  </si>
  <si>
    <t> ТУ 38.1011212-89</t>
  </si>
  <si>
    <t>ТУ 38.1011282-89</t>
  </si>
  <si>
    <t>МГТ</t>
  </si>
  <si>
    <t>ТУ 38.1011103-87</t>
  </si>
  <si>
    <t>ТУ 0253-001-45169682-2013</t>
  </si>
  <si>
    <t>Моторные масла</t>
  </si>
  <si>
    <t>ГОСТ 8581-78</t>
  </si>
  <si>
    <t>М-8ДМ</t>
  </si>
  <si>
    <t>М-10В2</t>
  </si>
  <si>
    <t>М-10ДМ</t>
  </si>
  <si>
    <t>М-14В2</t>
  </si>
  <si>
    <t>ГОСТ 12337-84</t>
  </si>
  <si>
    <t>ГОСТ 6360</t>
  </si>
  <si>
    <t>Трансмиссионные масла</t>
  </si>
  <si>
    <t>ТСП-10</t>
  </si>
  <si>
    <t>Индустриальные масла</t>
  </si>
  <si>
    <t>ИГП-18</t>
  </si>
  <si>
    <t>ИГП-30</t>
  </si>
  <si>
    <t>ИГП-38</t>
  </si>
  <si>
    <t>ИГП-49</t>
  </si>
  <si>
    <t>ИГП-72</t>
  </si>
  <si>
    <t>Турбинные масла</t>
  </si>
  <si>
    <t>ТП-30</t>
  </si>
  <si>
    <t>ТП-46</t>
  </si>
  <si>
    <t>Холодильные масла</t>
  </si>
  <si>
    <t>ХА-30</t>
  </si>
  <si>
    <t>ХФ-12-16</t>
  </si>
  <si>
    <t>ХФ-22-24</t>
  </si>
  <si>
    <t>Специальные масла</t>
  </si>
  <si>
    <t>Ц-52</t>
  </si>
  <si>
    <t>К-17</t>
  </si>
  <si>
    <t>АМТ-300</t>
  </si>
  <si>
    <t>РЖ-8</t>
  </si>
  <si>
    <t>Цепное масло (летнее)</t>
  </si>
  <si>
    <t>Цепное масло (зимнее)</t>
  </si>
  <si>
    <t>МЗМ-16</t>
  </si>
  <si>
    <t>МЗМ-26</t>
  </si>
  <si>
    <t>МЗМ-120</t>
  </si>
  <si>
    <t>ТСЗП-8</t>
  </si>
  <si>
    <t>Вакуумные масла</t>
  </si>
  <si>
    <t>ВМ-3</t>
  </si>
  <si>
    <t>ВМ-4</t>
  </si>
  <si>
    <t>ВМ-5с</t>
  </si>
  <si>
    <t>ВМ-6</t>
  </si>
  <si>
    <t>Судовые масла</t>
  </si>
  <si>
    <t>М-10ДЦЛ20</t>
  </si>
  <si>
    <t>М-14ДЦЛ20</t>
  </si>
  <si>
    <t>М-14ДЦЛ30</t>
  </si>
  <si>
    <t>М-14Д2СЕ</t>
  </si>
  <si>
    <t>М-20Г2</t>
  </si>
  <si>
    <t>М-20Г2СД</t>
  </si>
  <si>
    <t>Литол-24 ГОСТ</t>
  </si>
  <si>
    <t>Предназанчено для промывки двигателя легкового автомобиля</t>
  </si>
  <si>
    <t>Минеральное
API SF/CC
ОАО «АВТОВАЗ»</t>
  </si>
  <si>
    <t>Предназанчено для промывки двигателя грузового автомобиля</t>
  </si>
  <si>
    <t>Минеральное
DIN 51524-2 ISO 11158 
ASTM D6158; SAE MS 1004 ; Bosch Rexroth RE 90220; Parker HF-0, HF-1, HF-2 ; Eaton M-2950-S and I-286-S3; MAG P68, P69, P70; JCMAS P041 HK Hydraulic specification; ANSI/AGMA 9005-E02-RO; GM LS-2; AIST 126, 127; SEB 181222</t>
  </si>
  <si>
    <t>Минеральное
DIN 51524-3 ; ISO 11158 
ASTM D6158; SAE MS 1004 ; Bosch Rexroth RE 90220; Parker HF-0, HF-1, HF-2 ; Eaton M-2950-S and I-286-S3; MAG P68, P69, P70; JCMAS P041 HK Hydraulic specification; ANSI/AGMA 9005-E02-RO; GM LS-2; AIST 126, 127; SEB 181222</t>
  </si>
  <si>
    <t>Синтетическое
API GL-4, GL-5
MT-1; MIL-L2105 B/C/D; MIL-PRF-2105E ;ZF TE-ML 01, 02B, 05B, 07A, 08A, 12, 16F,17B, 19C, 21B; MAN 341 Type Z2/E3; MAN 342 Type M3; MAN M3343 Type S ; Volvo 97312; Scania STO 1:0; DAF ; MB 235.8</t>
  </si>
  <si>
    <t>N-Dustrial CLP 150</t>
  </si>
  <si>
    <t>N-Dustrial CLP 220</t>
  </si>
  <si>
    <t>N-Dustrial CLP 320</t>
  </si>
  <si>
    <t>N-Dustrial CLP 460</t>
  </si>
  <si>
    <t>Минеральное
DIN 51517 Part 3; US Steel 224; AGMA 9005-E02</t>
  </si>
  <si>
    <t>N-Dustrial CLP 68</t>
  </si>
  <si>
    <t>N-Dustrial CLP 100</t>
  </si>
  <si>
    <t>N-Trance АТF III Multi</t>
  </si>
  <si>
    <t>1 л</t>
  </si>
  <si>
    <t>216,5 л</t>
  </si>
  <si>
    <t>Combo TO-4 SAE 30</t>
  </si>
  <si>
    <t>Combo TO-4 SAE 10W</t>
  </si>
  <si>
    <t>Номенклатура</t>
  </si>
  <si>
    <t>Минеральное
API GL-4; Allisonв C-4; Caterpillar TO-2</t>
  </si>
  <si>
    <t>Минеральное
General Motors DEXRON® IID; Allison C-4; 
Caterpillar TO-2; MB 236.6</t>
  </si>
  <si>
    <t>Минеральное
API GL-5
MAN 342 тип М1/M2; Scania STO 1:0,
ZF TE-ML 05A/07А/08/16B/16C/16D/17B/19B/21A</t>
  </si>
  <si>
    <t xml:space="preserve">Полусинтетическое
API GL-5
MAN 342 тип М1/M2; Scania STO 1:0
ZF TE-ML 05A/07А/08/16B/16C/16D/17B/19B/21A
</t>
  </si>
  <si>
    <t>Минеральное
API GL-4
MAN 341 тип Z1/Z2; MB 235.5
ZF TE-ML 02A/02B/17A</t>
  </si>
  <si>
    <t>Полусинтетическое
API GL-4
MAN 341 тип Z1/Z2; MB 235.5
ZF TE-ML 02A/02B/17A</t>
  </si>
  <si>
    <t>Минеральное
API СI-4/SL ACEA E7-08
MB 228.3;MAN М3275;Volvo VDS-3;Cummins CES 20077/78;  MTU cat.2;  Renault RLD-2; Caterpillar ECF-1-a/2; ОАО «КАМАЗ» (Евро-3); ОАО «Автодизель» (ЯМЗ)</t>
  </si>
  <si>
    <t>Полусинтетическое
API СI-4/SL ACEA E7-08
MB 228.3; MAN М3275; MTU cat.2; Volvo VDS-3; Renault RLD-2; Cummins CES 20077/78; Caterpillar ECF-1a; ОАО «КАМАЗ» (Евро-3); ОАО «Автодизель» (ЯМЗ);</t>
  </si>
  <si>
    <t>Полусинтетическое
API СI-4/SL ACEA E7-08
MB 228.3; MAN М3275; MTU cat.2; Volvo VDS-3; Renault RLD-2;
 Cummins CES 20077/78; Caterpillar ECF-1a;</t>
  </si>
  <si>
    <t>Минеральное
API CH-4/CG-4/SJ ACEA E7 A3/B4
МВ 228.3;  MAN M3275-1;Cummins CES 20076; Caterpillar ECF-1a; MTU cat.2;
 Volvo VDS-2; Renault RLD/RLD-2; ОАО «КАМАЗ»; ОАО «Автодизель» (ЯМЗ)</t>
  </si>
  <si>
    <t>Полусинтетическое
API CH-4/CG-4/SJ
Komatsu KES 07.851.1; MAN M3275; 
MTU Type 2; Volvo VDS-3; Cummins CES 20076; Caterpillar ECF-1a</t>
  </si>
  <si>
    <t>Полусинтетическое
API CH-4/CG-4/SJ
Komatsu KES 07.851.1; MAN M3275; MTU Type 2; Volvo VDS-3; Cummins CES 20076; Caterpillar ECF-1a</t>
  </si>
  <si>
    <t>Полусинтетическое
API СF-4/SG
ОАО «КАМАЗ»; ОАО «Автодизель» (ЯМЗ)</t>
  </si>
  <si>
    <t>Минеральное
API SL/CF ACEA A3/B3-04
ОАО «АВТОВАЗ»; ОАО «ЗМЗ» (Евро-3)</t>
  </si>
  <si>
    <t>Полусинтетическое
API SG/CD
ОАО «АВТОВАЗ»; ОАО «ЗМЗ» (Евро-2)</t>
  </si>
  <si>
    <t xml:space="preserve"> N-Force Сleaner (промывочное масло)</t>
  </si>
  <si>
    <t xml:space="preserve"> N-Duro Сleaner (промывочное масло)</t>
  </si>
  <si>
    <t>Синтетичекая
 DEXRON IIIН MB 236.6 ZF TE-ML  04D, 05L, 09, 14B, 16L, 17C, 20B
Voith 55.6336  MAN 339 Type V2/Z2 Ford MERCON
Allison C-4, TES 389; 295</t>
  </si>
  <si>
    <t>Полусинтетическая
DEXRON IIIG,MB 236.5; MB236.7
ZF TE-ML 02F, 03D, 04D, 09, 11B, 14A, 17C; Voith 55.6335 
MAN 339 Type V1/Z1 Ford MERCON Allison C-4 CAT TO-2 GM TASA</t>
  </si>
  <si>
    <t>Скидка на 
товарную группу:</t>
  </si>
  <si>
    <t>Terran Indoor HLP 68</t>
  </si>
  <si>
    <t xml:space="preserve"> Terran Outdoor HVLP 15</t>
  </si>
  <si>
    <t xml:space="preserve"> Terran Outdoor HVLP 22</t>
  </si>
  <si>
    <t>Terran Indoor HLP 32</t>
  </si>
  <si>
    <t>Terran Indoor HLP 46</t>
  </si>
  <si>
    <t>Terran Outdoor HVLP 32</t>
  </si>
  <si>
    <t>Terran Outdoor HVLP 46</t>
  </si>
  <si>
    <t>Terran Outdoor HVLP 68</t>
  </si>
  <si>
    <t xml:space="preserve">N-Force Master 10W-40 SF/CC </t>
  </si>
  <si>
    <t xml:space="preserve"> N-Force Master 15W-40 SF/CC </t>
  </si>
  <si>
    <t xml:space="preserve"> N-Force System 5W-40 SG/CD </t>
  </si>
  <si>
    <t xml:space="preserve">N-Force System 10W-40 SG/CD  </t>
  </si>
  <si>
    <t xml:space="preserve"> N-Force System 15W-40 SG/CD </t>
  </si>
  <si>
    <t xml:space="preserve"> N-Force Pro 5W-30 SL/CF</t>
  </si>
  <si>
    <t>Получинтетическое
API SL/CF ACEA A3/B3/B4
 JASO SG  MB 229.1 VW- 505.01/505.00 ОАО «АВТОВАЗ»</t>
  </si>
  <si>
    <t xml:space="preserve"> N-Force Pro 5W-40 SL/CF</t>
  </si>
  <si>
    <t>N-Force Pro 10W-40 SL/CF</t>
  </si>
  <si>
    <t xml:space="preserve">N-Force Pro 15W-40 SL/CF </t>
  </si>
  <si>
    <t xml:space="preserve"> N-Force Pro 20W-50 SL/CF </t>
  </si>
  <si>
    <t xml:space="preserve"> N-Force Elite 5W-30 SM/CF</t>
  </si>
  <si>
    <t>Cинтетическое
API SM/CF  ACEA A3/B4
MB 229.3;  VW- 502 00/505 00;  Renault RN 710/700</t>
  </si>
  <si>
    <t xml:space="preserve"> N-Force Elite 5W-40 SM/CF</t>
  </si>
  <si>
    <t xml:space="preserve"> N-Force Elite 10W-40 SM/CF</t>
  </si>
  <si>
    <t>Полусинтетическое
API SM/CF  ACEA A3/B4
MB 229.3;  VW- 502 00/505 00;  Renault RN 710/700</t>
  </si>
  <si>
    <t xml:space="preserve"> N-Force Special FO 5W-30 SN/CF; A5/B5</t>
  </si>
  <si>
    <t>Синтетическое
API SN/CF; ACEA A1/B1; A5/B5
Ford W-SS-M2C-913-A,B,C,D; Renault RN 0700</t>
  </si>
  <si>
    <t xml:space="preserve"> N-Force Special RS 5W-30 SN/CF; C3-A3/B4</t>
  </si>
  <si>
    <t>Синтетическое (LoW-Saps)
API SN/CF; ACEA C-3 A3/B4
MB 229.31/229.51 BMW- Longlife-04 GM Dexos 2 
VW- 505.00/505.01 Renault RN 0700/0710</t>
  </si>
  <si>
    <t>N-Force Supreme 5W-40 SN/CF</t>
  </si>
  <si>
    <t xml:space="preserve">Cинтетическое
API SN/CF; ACEA A3/B3/B4
MB 229.5; BMW- Longlife-01; VW- 502.00/505.00; Renault RN 0700 / 0710; 
PSA B71 2296; FIAT 9.55535-N2, 9.55535-Z2
ОАО «АВТОВАЗ»
</t>
  </si>
  <si>
    <t xml:space="preserve"> N-Force Supreme 10W-40 SN/CF</t>
  </si>
  <si>
    <t>Полусинтетическое
API SN/CF ACEA A3/B3/B4 MB 229.3 VW- 502.00/505.00 
PSA B71 2294, B71 2300 Renault RN 0700/0710 GM LL-A/B-025 
Fiat 9.55535-G2</t>
  </si>
  <si>
    <t xml:space="preserve"> N-Duro Legend 10W-40 CF-4/SG</t>
  </si>
  <si>
    <t xml:space="preserve"> N-Duro Legend 15W-40 CF-4/SG</t>
  </si>
  <si>
    <t xml:space="preserve"> N-Duro Legend 20W-50 CF-4/SG </t>
  </si>
  <si>
    <t xml:space="preserve">N-Duro Turbo 10W-30 CH-4/CG-4/SJ  </t>
  </si>
  <si>
    <t xml:space="preserve"> N-Duro Turbo 10W-40 CH-4/CG-4/SJ</t>
  </si>
  <si>
    <t xml:space="preserve">N-Duro Turbo 15W-40 CH-4/CG-4/SJ  </t>
  </si>
  <si>
    <t xml:space="preserve">N-Duro Engine LS  5W-30 CI-4 </t>
  </si>
  <si>
    <t>Синтетическое (LoW-Saps)
API CI-4 Plus ACEA E4/E6 
Cummins СES 20078 MB 228.51MAN M 3271-1 Volvo VDS-3 Mack EO-M Plus JASO DH-2
 Scania LA Renault RXD, RGD Caterpillar ECF-2, ECF-1a</t>
  </si>
  <si>
    <t xml:space="preserve"> N-Duro Engine LS  10W-40 CI-4 </t>
  </si>
  <si>
    <t>Синтетическое (LoW-Saps)
API CI-4 Plus ACEA Е4/Е6/Е7  
МВ 228.51  MAN М 3477  Volvo VDS-3  Cummins CES 20078 Mack EO-N  
Renault RXD  Scania LA  JASO DH-2 Deutz DQC IV-10LA</t>
  </si>
  <si>
    <t>N-Trance GL-4/5 75W-90</t>
  </si>
  <si>
    <t xml:space="preserve"> N-Trance  GL-4 75W-90</t>
  </si>
  <si>
    <t xml:space="preserve"> N-Trance GL-4 80W-90</t>
  </si>
  <si>
    <t xml:space="preserve"> N-Trance GL-5 75W-90</t>
  </si>
  <si>
    <t xml:space="preserve"> N-Trance GL-5 80W-90</t>
  </si>
  <si>
    <t xml:space="preserve"> N-Trance GL-5 85W-90 </t>
  </si>
  <si>
    <t>N-Trance АТF IID</t>
  </si>
  <si>
    <t>N-Trance АТF IIIG</t>
  </si>
  <si>
    <t xml:space="preserve"> N-Duro Power 5W-40 CI-4/SL  </t>
  </si>
  <si>
    <t xml:space="preserve"> N-Duro Power 10W-40 CI-4/SL</t>
  </si>
  <si>
    <t>N-Duro Power 15W-40 CI-4/SL</t>
  </si>
  <si>
    <r>
      <t xml:space="preserve">Terran
</t>
    </r>
    <r>
      <rPr>
        <sz val="11"/>
        <color theme="0"/>
        <rFont val="Arial"/>
        <family val="2"/>
        <charset val="204"/>
      </rPr>
      <t>гидравлические масла</t>
    </r>
  </si>
  <si>
    <r>
      <t xml:space="preserve">N-Force
</t>
    </r>
    <r>
      <rPr>
        <sz val="11"/>
        <color theme="0"/>
        <rFont val="Arial"/>
        <family val="2"/>
        <charset val="204"/>
      </rPr>
      <t>моторные масла для легковых автомобилей</t>
    </r>
  </si>
  <si>
    <r>
      <t xml:space="preserve">N-Duro
</t>
    </r>
    <r>
      <rPr>
        <sz val="11"/>
        <color theme="0"/>
        <rFont val="Arial"/>
        <family val="2"/>
        <charset val="204"/>
      </rPr>
      <t>моторные масла для грузовых автомобилей 
и внедорожной техники</t>
    </r>
  </si>
  <si>
    <r>
      <t xml:space="preserve">N-Trance
</t>
    </r>
    <r>
      <rPr>
        <sz val="11"/>
        <color theme="0"/>
        <rFont val="Arial"/>
        <family val="2"/>
        <charset val="204"/>
      </rPr>
      <t>трансмиссионные масла</t>
    </r>
  </si>
  <si>
    <r>
      <t xml:space="preserve">N-Dustrial CLP
</t>
    </r>
    <r>
      <rPr>
        <sz val="11"/>
        <color theme="0"/>
        <rFont val="Arial"/>
        <family val="2"/>
        <charset val="204"/>
      </rPr>
      <t>редукторные масла</t>
    </r>
  </si>
  <si>
    <r>
      <t xml:space="preserve">Combo
</t>
    </r>
    <r>
      <rPr>
        <sz val="11"/>
        <color theme="0"/>
        <rFont val="Arial"/>
        <family val="2"/>
        <charset val="204"/>
      </rPr>
      <t>тракторные масла</t>
    </r>
  </si>
  <si>
    <t>Пластичные смазки</t>
  </si>
  <si>
    <t>ВМГЗ (-45 °С)</t>
  </si>
  <si>
    <t>ВМГЗ (-60 °С)</t>
  </si>
  <si>
    <t>М-8В</t>
  </si>
  <si>
    <t>Минеральное</t>
  </si>
  <si>
    <t>4 кг</t>
  </si>
  <si>
    <t>9 кг</t>
  </si>
  <si>
    <t>17,5 кг</t>
  </si>
  <si>
    <t>175 кг</t>
  </si>
  <si>
    <t>216,5 л (170 кг)</t>
  </si>
  <si>
    <t>ТЭП-15</t>
  </si>
  <si>
    <t>ТАП-15В</t>
  </si>
  <si>
    <t>МГЕ-46В</t>
  </si>
  <si>
    <t>М-10Г2К</t>
  </si>
  <si>
    <t>МТ-16П</t>
  </si>
  <si>
    <t>МС-20НТ</t>
  </si>
  <si>
    <t>М-8Г2К</t>
  </si>
  <si>
    <t>ТСП-15К</t>
  </si>
  <si>
    <t>ТАД-17И (ТМ-5-18)</t>
  </si>
  <si>
    <t>И-12А</t>
  </si>
  <si>
    <t>И-20А</t>
  </si>
  <si>
    <t>И-40А</t>
  </si>
  <si>
    <t>И-50А</t>
  </si>
  <si>
    <t>КС-19П</t>
  </si>
  <si>
    <t>ТП-22С</t>
  </si>
  <si>
    <t>18л (15,5 кг)</t>
  </si>
  <si>
    <t>ВМ-1С</t>
  </si>
  <si>
    <t>М-10Г2ЦС</t>
  </si>
  <si>
    <t>М-14Г2ЦС</t>
  </si>
  <si>
    <t>М-16Г2ЦС</t>
  </si>
  <si>
    <t>Combo UTTO 10W-30</t>
  </si>
  <si>
    <t>Минеральное
API GL-4; Allison C-4; Caterpillar TO-4; Komatsu KES 07.868.1</t>
  </si>
  <si>
    <t>Компрессорные масла</t>
  </si>
  <si>
    <t>Закалочные масла</t>
  </si>
  <si>
    <t>Марка «А»</t>
  </si>
  <si>
    <t>Артикул</t>
  </si>
  <si>
    <t>CNRG-001-0020</t>
  </si>
  <si>
    <t>CNRG-001-0216</t>
  </si>
  <si>
    <t>CNRG-002-0020</t>
  </si>
  <si>
    <t>CNRG-002-0216</t>
  </si>
  <si>
    <t>CNRG-003-0020</t>
  </si>
  <si>
    <t>CNRG-003-0216</t>
  </si>
  <si>
    <t>CNRG-004-0020</t>
  </si>
  <si>
    <t>CNRG-004-0216</t>
  </si>
  <si>
    <t>CNRG-005-0020</t>
  </si>
  <si>
    <t>CNRG-005-0216</t>
  </si>
  <si>
    <t>CNRG-006-0020</t>
  </si>
  <si>
    <t>CNRG-006-0216</t>
  </si>
  <si>
    <t>CNRG-007-0020</t>
  </si>
  <si>
    <t>CNRG-007-0216</t>
  </si>
  <si>
    <t>CNRG-008-0020</t>
  </si>
  <si>
    <t>CNRG-008-0216</t>
  </si>
  <si>
    <t>CNRG-009-0004</t>
  </si>
  <si>
    <t>CNRG-009-0010</t>
  </si>
  <si>
    <t>CNRG-009-0020</t>
  </si>
  <si>
    <t>CNRG-009-0216</t>
  </si>
  <si>
    <t>CNRG-010-0001</t>
  </si>
  <si>
    <t>CNRG-010-0004</t>
  </si>
  <si>
    <t>CNRG-010-0216</t>
  </si>
  <si>
    <t>CNRG-011-0001</t>
  </si>
  <si>
    <t>CNRG-011-0004</t>
  </si>
  <si>
    <t>CNRG-011-0216</t>
  </si>
  <si>
    <t>CNRG-012-0001</t>
  </si>
  <si>
    <t>CNRG-012-0004</t>
  </si>
  <si>
    <t>CNRG-012-0216</t>
  </si>
  <si>
    <t>CNRG-013-0001</t>
  </si>
  <si>
    <t>CNRG-013-0004</t>
  </si>
  <si>
    <t>CNRG-013-0020</t>
  </si>
  <si>
    <t>CNRG-013-0216</t>
  </si>
  <si>
    <t>CNRG-014-0001</t>
  </si>
  <si>
    <t>CNRG-014-0216</t>
  </si>
  <si>
    <t>CNRG-015-0001</t>
  </si>
  <si>
    <t>CNRG-015-0004</t>
  </si>
  <si>
    <t>CNRG-015-0020</t>
  </si>
  <si>
    <t>CNRG-015-0216</t>
  </si>
  <si>
    <t>CNRG-016-0001</t>
  </si>
  <si>
    <t>CNRG-016-0004</t>
  </si>
  <si>
    <t>CNRG-016-0020</t>
  </si>
  <si>
    <t>CNRG-016-0216</t>
  </si>
  <si>
    <t>CNRG-017-0001</t>
  </si>
  <si>
    <t>CNRG-017-0004</t>
  </si>
  <si>
    <t>CNRG-017-0020</t>
  </si>
  <si>
    <t>CNRG-017-0216</t>
  </si>
  <si>
    <t>CNRG-018-0001</t>
  </si>
  <si>
    <t>CNRG-018-0004</t>
  </si>
  <si>
    <t>CNRG-018-0020</t>
  </si>
  <si>
    <t>CNRG-018-0216</t>
  </si>
  <si>
    <t>CNRG-019-0001</t>
  </si>
  <si>
    <t>CNRG-019-0004</t>
  </si>
  <si>
    <t>CNRG-019-0020</t>
  </si>
  <si>
    <t>CNRG-019-0216</t>
  </si>
  <si>
    <t>CNRG-020-0001</t>
  </si>
  <si>
    <t>CNRG-020-0004</t>
  </si>
  <si>
    <t>CNRG-020-0020</t>
  </si>
  <si>
    <t>CNRG-020-0216</t>
  </si>
  <si>
    <t>CNRG-021-0001</t>
  </si>
  <si>
    <t>CNRG-021-0004</t>
  </si>
  <si>
    <t>CNRG-021-0020</t>
  </si>
  <si>
    <t>CNRG-021-0216</t>
  </si>
  <si>
    <t>CNRG-022-0001</t>
  </si>
  <si>
    <t>CNRG-022-0004</t>
  </si>
  <si>
    <t>CNRG-022-0020</t>
  </si>
  <si>
    <t>CNRG-022-0216</t>
  </si>
  <si>
    <t>CNRG-023-0001</t>
  </si>
  <si>
    <t>CNRG-023-0004</t>
  </si>
  <si>
    <t>CNRG-023-0020</t>
  </si>
  <si>
    <t>CNRG-023-0216</t>
  </si>
  <si>
    <t>CNRG-024-0001</t>
  </si>
  <si>
    <t>CNRG-024-0004</t>
  </si>
  <si>
    <t>CNRG-024-0020</t>
  </si>
  <si>
    <t>CNRG-024-0216</t>
  </si>
  <si>
    <t>CNRG-025-0001</t>
  </si>
  <si>
    <t>CNRG-025-0004</t>
  </si>
  <si>
    <t>CNRG-025-0020</t>
  </si>
  <si>
    <t>CNRG-025-0216</t>
  </si>
  <si>
    <t>CNRG-026-0001</t>
  </si>
  <si>
    <t>CNRG-026-0004</t>
  </si>
  <si>
    <t>CNRG-026-0020</t>
  </si>
  <si>
    <t>CNRG-026-0216</t>
  </si>
  <si>
    <t>CNRG-027-0005</t>
  </si>
  <si>
    <t>CNRG-027-0010</t>
  </si>
  <si>
    <t>CNRG-027-0020</t>
  </si>
  <si>
    <t>CNRG-027-0216</t>
  </si>
  <si>
    <t>CNRG-028-0005</t>
  </si>
  <si>
    <t>CNRG-028-0010</t>
  </si>
  <si>
    <t>CNRG-028-0020</t>
  </si>
  <si>
    <t>CNRG-028-0216</t>
  </si>
  <si>
    <t>CNRG-029-0005</t>
  </si>
  <si>
    <t>CNRG-029-0010</t>
  </si>
  <si>
    <t>CNRG-029-0020</t>
  </si>
  <si>
    <t>CNRG-029-0216</t>
  </si>
  <si>
    <t>CNRG-030-0005</t>
  </si>
  <si>
    <t>CNRG-030-0010</t>
  </si>
  <si>
    <t>CNRG-030-0020</t>
  </si>
  <si>
    <t>CNRG-030-0216</t>
  </si>
  <si>
    <t>CNRG-031-0005</t>
  </si>
  <si>
    <t>CNRG-031-0010</t>
  </si>
  <si>
    <t>CNRG-031-0020</t>
  </si>
  <si>
    <t>CNRG-031-0216</t>
  </si>
  <si>
    <t>CNRG-032-0005</t>
  </si>
  <si>
    <t>CNRG-032-0010</t>
  </si>
  <si>
    <t>CNRG-032-0020</t>
  </si>
  <si>
    <t>CNRG-032-0216</t>
  </si>
  <si>
    <t>CNRG-033-0005</t>
  </si>
  <si>
    <t>CNRG-033-0010</t>
  </si>
  <si>
    <t>CNRG-033-0020</t>
  </si>
  <si>
    <t>CNRG-033-0216</t>
  </si>
  <si>
    <t>CNRG-034-0005</t>
  </si>
  <si>
    <t>CNRG-034-0010</t>
  </si>
  <si>
    <t>CNRG-034-0020</t>
  </si>
  <si>
    <t>CNRG-034-0216</t>
  </si>
  <si>
    <t>CNRG-035-0005</t>
  </si>
  <si>
    <t>CNRG-035-0010</t>
  </si>
  <si>
    <t>CNRG-035-0020</t>
  </si>
  <si>
    <t>CNRG-035-0216</t>
  </si>
  <si>
    <t>CNRG-036-0005</t>
  </si>
  <si>
    <t>CNRG-036-0010</t>
  </si>
  <si>
    <t>CNRG-036-0020</t>
  </si>
  <si>
    <t>CNRG-036-0216</t>
  </si>
  <si>
    <t>CNRG-037-0005</t>
  </si>
  <si>
    <t>CNRG-037-0010</t>
  </si>
  <si>
    <t>CNRG-037-0020</t>
  </si>
  <si>
    <t>CNRG-037-0216</t>
  </si>
  <si>
    <t>CNRG-038-0005</t>
  </si>
  <si>
    <t>CNRG-038-0010</t>
  </si>
  <si>
    <t>CNRG-038-0020</t>
  </si>
  <si>
    <t>CNRG-038-0216</t>
  </si>
  <si>
    <t>CNRG-039-0001</t>
  </si>
  <si>
    <t>CNRG-039-0004</t>
  </si>
  <si>
    <t>CNRG-039-0010</t>
  </si>
  <si>
    <t>CNRG-039-0020</t>
  </si>
  <si>
    <t>CNRG-039-0216</t>
  </si>
  <si>
    <t>CNRG-040-0001</t>
  </si>
  <si>
    <t>CNRG-040-0004</t>
  </si>
  <si>
    <t>CNRG-040-0010</t>
  </si>
  <si>
    <t>CNRG-040-0020</t>
  </si>
  <si>
    <t>CNRG-040-0216</t>
  </si>
  <si>
    <t>CNRG-041-0001</t>
  </si>
  <si>
    <t>CNRG-041-0004</t>
  </si>
  <si>
    <t>CNRG-041-0010</t>
  </si>
  <si>
    <t>CNRG-041-0020</t>
  </si>
  <si>
    <t>CNRG-041-0216</t>
  </si>
  <si>
    <t>CNRG-042-0001</t>
  </si>
  <si>
    <t>CNRG-042-0004</t>
  </si>
  <si>
    <t>CNRG-042-0010</t>
  </si>
  <si>
    <t>CNRG-042-0020</t>
  </si>
  <si>
    <t>CNRG-042-0216</t>
  </si>
  <si>
    <t>CNRG-043-0001</t>
  </si>
  <si>
    <t>CNRG-043-0004</t>
  </si>
  <si>
    <t>CNRG-043-0010</t>
  </si>
  <si>
    <t>CNRG-043-0020</t>
  </si>
  <si>
    <t>CNRG-043-0216</t>
  </si>
  <si>
    <t>CNRG-044-0001</t>
  </si>
  <si>
    <t>CNRG-044-0004</t>
  </si>
  <si>
    <t>CNRG-044-0010</t>
  </si>
  <si>
    <t>CNRG-044-0020</t>
  </si>
  <si>
    <t>CNRG-044-0216</t>
  </si>
  <si>
    <t>CNRG-047-0001</t>
  </si>
  <si>
    <t>CNRG-047-0020</t>
  </si>
  <si>
    <t>CNRG-047-0216</t>
  </si>
  <si>
    <t>CNRG-048-0001</t>
  </si>
  <si>
    <t>CNRG-048-0020</t>
  </si>
  <si>
    <t>CNRG-048-0216</t>
  </si>
  <si>
    <t>CNRG-049-0001</t>
  </si>
  <si>
    <t>CNRG-049-0020</t>
  </si>
  <si>
    <t>CNRG-049-0216</t>
  </si>
  <si>
    <t>CNRG-050-0020</t>
  </si>
  <si>
    <t>CNRG-050-0216</t>
  </si>
  <si>
    <t>CNRG-051-0020</t>
  </si>
  <si>
    <t>CNRG-051-0216</t>
  </si>
  <si>
    <t>CNRG-052-0020</t>
  </si>
  <si>
    <t>CNRG-052-0216</t>
  </si>
  <si>
    <t>CNRG-053-0020</t>
  </si>
  <si>
    <t>CNRG-053-0216</t>
  </si>
  <si>
    <t>CNRG-054-0020</t>
  </si>
  <si>
    <t>CNRG-054-0216</t>
  </si>
  <si>
    <t>CNRG-055-0020</t>
  </si>
  <si>
    <t>CNRG-055-0216</t>
  </si>
  <si>
    <t>CNRG-057-0020</t>
  </si>
  <si>
    <t>CNRG-057-0216</t>
  </si>
  <si>
    <t>CNRG-058-0020</t>
  </si>
  <si>
    <t>CNRG-058-0216</t>
  </si>
  <si>
    <t>CNRG-059-0020</t>
  </si>
  <si>
    <t>CNRG-059-0216</t>
  </si>
  <si>
    <t>CNRG-060-0010</t>
  </si>
  <si>
    <t>CNRG-060-0020</t>
  </si>
  <si>
    <t>CNRG-060-0216</t>
  </si>
  <si>
    <t>CNRG-061-0010</t>
  </si>
  <si>
    <t>CNRG-061-0020</t>
  </si>
  <si>
    <t>CNRG-061-0216</t>
  </si>
  <si>
    <t>CNRG-063-0010</t>
  </si>
  <si>
    <t>CNRG-063-0020</t>
  </si>
  <si>
    <t>CNRG-063-0216</t>
  </si>
  <si>
    <t>CNRG-065-0010</t>
  </si>
  <si>
    <t>CNRG-065-0020</t>
  </si>
  <si>
    <t>CNRG-065-0216</t>
  </si>
  <si>
    <t>CNRG-066-0010</t>
  </si>
  <si>
    <t>CNRG-066-0020</t>
  </si>
  <si>
    <t>CNRG-066-0216</t>
  </si>
  <si>
    <t>CNRG-067-0010</t>
  </si>
  <si>
    <t>CNRG-067-0020</t>
  </si>
  <si>
    <t>CNRG-067-0216</t>
  </si>
  <si>
    <t>CNRG-068-0010</t>
  </si>
  <si>
    <t>CNRG-068-0020</t>
  </si>
  <si>
    <t>CNRG-068-0216</t>
  </si>
  <si>
    <t>CNRG-071-0010</t>
  </si>
  <si>
    <t>CNRG-071-0020</t>
  </si>
  <si>
    <t>CNRG-071-0216</t>
  </si>
  <si>
    <t>CNRG-072-0010</t>
  </si>
  <si>
    <t>CNRG-072-0020</t>
  </si>
  <si>
    <t>CNRG-072-0216</t>
  </si>
  <si>
    <t>CNRG-073-0010</t>
  </si>
  <si>
    <t>CNRG-073-0020</t>
  </si>
  <si>
    <t>CNRG-073-0216</t>
  </si>
  <si>
    <t>CNRG-075-0010</t>
  </si>
  <si>
    <t>CNRG-075-0020</t>
  </si>
  <si>
    <t>CNRG-075-0216</t>
  </si>
  <si>
    <t>CNRG-076-0010</t>
  </si>
  <si>
    <t>CNRG-076-0020</t>
  </si>
  <si>
    <t>CNRG-076-0216</t>
  </si>
  <si>
    <t>CNRG-077-0010</t>
  </si>
  <si>
    <t>CNRG-077-0020</t>
  </si>
  <si>
    <t>CNRG-077-0216</t>
  </si>
  <si>
    <t>CNRG-080-0010</t>
  </si>
  <si>
    <t>CNRG-080-0020</t>
  </si>
  <si>
    <t>CNRG-080-0216</t>
  </si>
  <si>
    <t>CNRG-081-0010</t>
  </si>
  <si>
    <t>CNRG-081-0020</t>
  </si>
  <si>
    <t>CNRG-081-0216</t>
  </si>
  <si>
    <t>CNRG-082-0010</t>
  </si>
  <si>
    <t>CNRG-082-0020</t>
  </si>
  <si>
    <t>CNRG-082-0216</t>
  </si>
  <si>
    <t>CNRG-083-0010</t>
  </si>
  <si>
    <t>CNRG-083-0020</t>
  </si>
  <si>
    <t>CNRG-083-0216</t>
  </si>
  <si>
    <t>CNRG-084-0010</t>
  </si>
  <si>
    <t>CNRG-084-0020</t>
  </si>
  <si>
    <t>CNRG-084-0216</t>
  </si>
  <si>
    <t>CNRG-085-0010</t>
  </si>
  <si>
    <t>CNRG-085-0020</t>
  </si>
  <si>
    <t>CNRG-085-0216</t>
  </si>
  <si>
    <t>CNRG-086-0010</t>
  </si>
  <si>
    <t>CNRG-086-0020</t>
  </si>
  <si>
    <t>CNRG-086-0216</t>
  </si>
  <si>
    <t>CNRG-087-0010</t>
  </si>
  <si>
    <t>CNRG-087-0020</t>
  </si>
  <si>
    <t>CNRG-087-0216</t>
  </si>
  <si>
    <t>CNRG-088-0010</t>
  </si>
  <si>
    <t>CNRG-088-0020</t>
  </si>
  <si>
    <t>CNRG-088-0216</t>
  </si>
  <si>
    <t>CNRG-089-0010</t>
  </si>
  <si>
    <t>CNRG-089-0020</t>
  </si>
  <si>
    <t>CNRG-089-0216</t>
  </si>
  <si>
    <t>CNRG-090-0010</t>
  </si>
  <si>
    <t>CNRG-090-0020</t>
  </si>
  <si>
    <t>CNRG-090-0216</t>
  </si>
  <si>
    <t>CNRG-091-0010</t>
  </si>
  <si>
    <t>CNRG-091-0020</t>
  </si>
  <si>
    <t>CNRG-091-0216</t>
  </si>
  <si>
    <t>CNRG-094-0020</t>
  </si>
  <si>
    <t>CNRG-094-0216</t>
  </si>
  <si>
    <t>CNRG-095-0020</t>
  </si>
  <si>
    <t>CNRG-095-0216</t>
  </si>
  <si>
    <t>CNRG-096-0020</t>
  </si>
  <si>
    <t>CNRG-096-0216</t>
  </si>
  <si>
    <t>CNRG-097-0020</t>
  </si>
  <si>
    <t>CNRG-097-0216</t>
  </si>
  <si>
    <t>CNRG-098-0020</t>
  </si>
  <si>
    <t>CNRG-098-0216</t>
  </si>
  <si>
    <t>CNRG-108-0020</t>
  </si>
  <si>
    <t>CNRG-108-0216</t>
  </si>
  <si>
    <t>CNRG-109-0020</t>
  </si>
  <si>
    <t>CNRG-109-0216</t>
  </si>
  <si>
    <t>CNRG-110-0020</t>
  </si>
  <si>
    <t>CNRG-110-0216</t>
  </si>
  <si>
    <t>CNRG-111-0010</t>
  </si>
  <si>
    <t>CNRG-111-0020</t>
  </si>
  <si>
    <t>CNRG-111-0216</t>
  </si>
  <si>
    <t>CNRG-112-0010</t>
  </si>
  <si>
    <t>CNRG-112-0020</t>
  </si>
  <si>
    <t>CNRG-112-0216</t>
  </si>
  <si>
    <t>CNRG-113-0010</t>
  </si>
  <si>
    <t>CNRG-113-0020</t>
  </si>
  <si>
    <t>CNRG-113-0216</t>
  </si>
  <si>
    <t>CNRG-114-0020</t>
  </si>
  <si>
    <t>CNRG-114-0216</t>
  </si>
  <si>
    <t>CNRG-115-0020</t>
  </si>
  <si>
    <t>CNRG-115-0216</t>
  </si>
  <si>
    <t>CNRG-116-0020</t>
  </si>
  <si>
    <t>CNRG-116-0216</t>
  </si>
  <si>
    <t>CNRG-117-0216</t>
  </si>
  <si>
    <t>CNRG-119-0020</t>
  </si>
  <si>
    <t>CNRG-119-0216</t>
  </si>
  <si>
    <t>CNRG-120-0020</t>
  </si>
  <si>
    <t>CNRG-120-0216</t>
  </si>
  <si>
    <t>CNRG-123-0015</t>
  </si>
  <si>
    <t>CNRG-123-0216</t>
  </si>
  <si>
    <t>CNRG-124-0016</t>
  </si>
  <si>
    <t>CNRG-124-0216</t>
  </si>
  <si>
    <t>CNRG-125-0016</t>
  </si>
  <si>
    <t>CNRG-125-0216</t>
  </si>
  <si>
    <t>CNRG-126-0015</t>
  </si>
  <si>
    <t>CNRG-126-0216</t>
  </si>
  <si>
    <t>CNRG-127-0016</t>
  </si>
  <si>
    <t>CNRG-127-0216</t>
  </si>
  <si>
    <t>CNRG-128-0020</t>
  </si>
  <si>
    <t>CNRG-128-0216</t>
  </si>
  <si>
    <t>CNRG-129-0020</t>
  </si>
  <si>
    <t>CNRG-129-0216</t>
  </si>
  <si>
    <t>CNRG-130-0020</t>
  </si>
  <si>
    <t>CNRG-130-0216</t>
  </si>
  <si>
    <t>CNRG-131-0020</t>
  </si>
  <si>
    <t>CNRG-131-0216</t>
  </si>
  <si>
    <t>CNRG-132-0020</t>
  </si>
  <si>
    <t>CNRG-132-0216</t>
  </si>
  <si>
    <t>CNRG-133-0020</t>
  </si>
  <si>
    <t>CNRG-133-0216</t>
  </si>
  <si>
    <t>CNRG-134-0020</t>
  </si>
  <si>
    <t>CNRG-134-0216</t>
  </si>
  <si>
    <t>CNRG-137-0020</t>
  </si>
  <si>
    <t>CNRG-137-0216</t>
  </si>
  <si>
    <t>CNRG-138-0020</t>
  </si>
  <si>
    <t>CNRG-138-0216</t>
  </si>
  <si>
    <t>CNRG-142-0004</t>
  </si>
  <si>
    <t>CNRG-142-0009</t>
  </si>
  <si>
    <t>CNRG-142-0017</t>
  </si>
  <si>
    <t>CNRG-142-0216</t>
  </si>
  <si>
    <t>CNRG-144-0020</t>
  </si>
  <si>
    <t>CNRG-144-0216</t>
  </si>
  <si>
    <t>CNRG-145-0020</t>
  </si>
  <si>
    <t>CNRG-145-0216</t>
  </si>
  <si>
    <t>CNRG-146-0020</t>
  </si>
  <si>
    <t>CNRG-146-0216</t>
  </si>
  <si>
    <t>CNRG-147-0020</t>
  </si>
  <si>
    <t>CNRG-147-0216</t>
  </si>
  <si>
    <t>20 л</t>
  </si>
  <si>
    <t>4 л</t>
  </si>
  <si>
    <t>10 л</t>
  </si>
  <si>
    <t>5 л</t>
  </si>
  <si>
    <t xml:space="preserve">4 л </t>
  </si>
  <si>
    <t xml:space="preserve">10 л </t>
  </si>
  <si>
    <t xml:space="preserve">20 л  </t>
  </si>
  <si>
    <t xml:space="preserve">216,5 л </t>
  </si>
  <si>
    <t>10 л.</t>
  </si>
  <si>
    <t>20 л.</t>
  </si>
  <si>
    <t>216,5 л.</t>
  </si>
  <si>
    <t>Объем, л.</t>
  </si>
  <si>
    <t>18л (16 кг)</t>
  </si>
  <si>
    <t>21 кг</t>
  </si>
  <si>
    <t>CNRG-142-0021</t>
  </si>
  <si>
    <t>B2B</t>
  </si>
  <si>
    <t>B2C</t>
  </si>
  <si>
    <t>B2C/B2B</t>
  </si>
  <si>
    <t>B2C
/ B2B</t>
  </si>
  <si>
    <t>Цены указаны указаны с НДС и действительны на ноябрь 2017 г.</t>
  </si>
  <si>
    <t>Базовая цена , руб.</t>
  </si>
  <si>
    <t>код 1С</t>
  </si>
  <si>
    <t>артикул</t>
  </si>
  <si>
    <t>наименование</t>
  </si>
  <si>
    <t>описание</t>
  </si>
  <si>
    <t>упак.</t>
  </si>
  <si>
    <t>шт./кор.</t>
  </si>
  <si>
    <t>вес кг. брутто</t>
  </si>
  <si>
    <t>ЦЕНА</t>
  </si>
  <si>
    <t xml:space="preserve">Моторные масла для легкового транспорта </t>
  </si>
  <si>
    <t>20005-0010-03</t>
  </si>
  <si>
    <t>HIGHTEC SYNT RS D1 SAE 0W-16</t>
  </si>
  <si>
    <t>НС-синтетическое моторное масло. Рекомендовано для гибридных автомобилей.
API SN
ILSAC GF-5
GM dexos1</t>
  </si>
  <si>
    <t>20005-0050-03</t>
  </si>
  <si>
    <t>20005-0200-03</t>
  </si>
  <si>
    <t>20005-0600-03</t>
  </si>
  <si>
    <t>20005-2000-03</t>
  </si>
  <si>
    <t>20036-0010-03</t>
  </si>
  <si>
    <t>HIGHTEC SYNTH RS LONGLIFE IV SAE 0W-20</t>
  </si>
  <si>
    <t>НС-синтетическое моторное масло для новейших автомобилей конценрна VW.
ACEA A1/B1
Porsche C20
VW 508 00/509 00</t>
  </si>
  <si>
    <t>20036-0050-03</t>
  </si>
  <si>
    <t>20036-0200-03</t>
  </si>
  <si>
    <t>20036-0600-03</t>
  </si>
  <si>
    <t>20036-2000-03</t>
  </si>
  <si>
    <t>20134-0010-03</t>
  </si>
  <si>
    <t>HIGHTEC SYNT RS HC SAE 0W-20</t>
  </si>
  <si>
    <t xml:space="preserve">Мультисинтетическое (РАО+НС) моторное масло премиум-класса.
ACEA A5/B5
API SN/CF </t>
  </si>
  <si>
    <t>20134-0050-03</t>
  </si>
  <si>
    <t>20134-0200-03</t>
  </si>
  <si>
    <t>20134-2000-03</t>
  </si>
  <si>
    <t>20134-603-03</t>
  </si>
  <si>
    <t>20260-0010-03</t>
  </si>
  <si>
    <t>HIGHTEC SYNT RSV SAE 0W-20</t>
  </si>
  <si>
    <t>НС-синтетическое моторное масло для новейших автомобилей Volvo.
Volvo VCC RBS0-2AE</t>
  </si>
  <si>
    <t>20260-0050-03</t>
  </si>
  <si>
    <t>20260-0200-03</t>
  </si>
  <si>
    <t>20260-0600-03</t>
  </si>
  <si>
    <t>20260-2000-03</t>
  </si>
  <si>
    <t>20247-0010-03</t>
  </si>
  <si>
    <t>HIGHTEC SYNT RS SAE 0W-30 HC-C2</t>
  </si>
  <si>
    <t>НС-синтетическое моторное масло премиум-класса.
ACEA C2
PSA B71 2312</t>
  </si>
  <si>
    <t>20247-0050-03</t>
  </si>
  <si>
    <t>20247-0200-03</t>
  </si>
  <si>
    <t>20247-0600-03</t>
  </si>
  <si>
    <t>20247-2000-03</t>
  </si>
  <si>
    <t>20069-0010-03</t>
  </si>
  <si>
    <t>HIGHTEC SYNTH RS SAE 0W-30 LV II</t>
  </si>
  <si>
    <t>Полностью синтетическое (РАО) моторное масло премиум-класса.
ACEA A1/B1-08
ACEA A5/B5-08
Fiat 9.55535-G1
VW 503 00/506 00/506 01</t>
  </si>
  <si>
    <t>20069-0050-03</t>
  </si>
  <si>
    <t>20069-0200-03</t>
  </si>
  <si>
    <t>20069-0600-03</t>
  </si>
  <si>
    <t>20069-2000-03</t>
  </si>
  <si>
    <t>20150-0010-03</t>
  </si>
  <si>
    <t>HIGHTEC SYNT RSF 950 SAE 0W-30</t>
  </si>
  <si>
    <t>НС-синтетическое моторное масло для новейших автомобилей конценрна Ford.
Ford WSS-M2C950-A
Для Ford B-/C-/S-Max, EcoSport, Edge, Fiesta, Focus, Galaxy, Kuga, Mondeo, Tourneo, Transit</t>
  </si>
  <si>
    <t>20150-0050-03</t>
  </si>
  <si>
    <t xml:space="preserve"> 20150-0200-03</t>
  </si>
  <si>
    <t>20150-0600-03</t>
  </si>
  <si>
    <t>20150-2000-03</t>
  </si>
  <si>
    <t>20112-0010-03</t>
  </si>
  <si>
    <t>HIGHTEC MULTI SYNT DPF SAE 0W-30</t>
  </si>
  <si>
    <r>
      <t>Мультисинтетическое (РАО+НС)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VW 504 00/507 00</t>
    </r>
    <r>
      <rPr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ACEA C3
ACEA A3/B4-04</t>
    </r>
  </si>
  <si>
    <t>20112-0050-03</t>
  </si>
  <si>
    <t>20112-0200-03</t>
  </si>
  <si>
    <t>20112-0600-03</t>
  </si>
  <si>
    <t>20112-2000-03</t>
  </si>
  <si>
    <t>20020-0010-03</t>
  </si>
  <si>
    <t>HIGHTEC SYNTH RS SAE 0W-40</t>
  </si>
  <si>
    <t>Полностью синтетическое (РАО) моторное масло премиум-класса.
ACEA A3/B4, API SN/CF
BMW Longlife-01
MB 229.5, Porsche A40
PSA B71 2296, VW 502 00/505 00 
Fiat 9.55535-M2/N2/Z2</t>
  </si>
  <si>
    <t>20020-0050-03</t>
  </si>
  <si>
    <t>20020-0200-03</t>
  </si>
  <si>
    <t>20020-0600-03</t>
  </si>
  <si>
    <t>20020-2000-03</t>
  </si>
  <si>
    <t>20020-404-03</t>
  </si>
  <si>
    <t>20206-0010-03</t>
  </si>
  <si>
    <t>HIGHTEC SYNT HC ECO-FO SAE 5W-20</t>
  </si>
  <si>
    <t>НС-синтетическое моторное масло премиум-класса.
ACEA A1/B1
API SN
Ford WSS-M2C948-B
Jaguar Land Rover STJLR.03.5004</t>
  </si>
  <si>
    <t>20206-0050-03</t>
  </si>
  <si>
    <t>20206-0200-03</t>
  </si>
  <si>
    <t>20206-0600-03</t>
  </si>
  <si>
    <t>20206-2000-03</t>
  </si>
  <si>
    <t>20186-0010-03</t>
  </si>
  <si>
    <t>HIGHTEC SYNT RS HC SAE 5W-20</t>
  </si>
  <si>
    <t>Высококачественное НС-синтетическое моторное масло.
ACEA A5/B5-08, API SM/CF, ILSAC GF-4 
Chrysler MS-6395
Ford WSS-M2C925-A/-B/M2C930-A
Jaguar Land Rover STJLR.03.5004
GM 4718 M/6094 M</t>
  </si>
  <si>
    <t>20186-0050-03</t>
  </si>
  <si>
    <t>20186-0200-03</t>
  </si>
  <si>
    <t>20186-0600-03</t>
  </si>
  <si>
    <t>20186-2000-03</t>
  </si>
  <si>
    <t>20024-0010-03</t>
  </si>
  <si>
    <t>HIGHTEC SYNT RS SAE 5W-30 HC</t>
  </si>
  <si>
    <t>Высококачественное НС-синтетическое моторное масло.
ACEA A1/B1-04
ILSAC GF-2
FORD WSS-M2C912-A
FORD WSS-M2C913-A/-B</t>
  </si>
  <si>
    <t>20024-0050-03</t>
  </si>
  <si>
    <t>20024-0200-03</t>
  </si>
  <si>
    <t>20024-173-03</t>
  </si>
  <si>
    <t>20024-2000-03</t>
  </si>
  <si>
    <t>20024-603-03</t>
  </si>
  <si>
    <t>20109-0010-03</t>
  </si>
  <si>
    <t>HIGHTEC SYNT RS SAE 5W-30 HC-C1</t>
  </si>
  <si>
    <t>НС-синтетическое моторное масло премиум-класса.
ACEA C1/C2
ACEA A5/B5-04
JASO DL-1
Ford WSS-M2C934-B
Jaguar Land Rover STJLR.03.5005, Mazda</t>
  </si>
  <si>
    <t>20109-0050-03</t>
  </si>
  <si>
    <t>20109-0200-03</t>
  </si>
  <si>
    <t>20109-0600-03</t>
  </si>
  <si>
    <t>20109-2000-03</t>
  </si>
  <si>
    <t>20113-0010-03</t>
  </si>
  <si>
    <t>HIGHTEC SYNT RS SAE 5W-30 HC-C2</t>
  </si>
  <si>
    <t>НС-синтетическое моторное масло премиум-класса.
ACEA C2, A5/B5-04
API SM/CF
PSA B71 2290 
Fiat 9.55535-S1
Honda, Subaru, Suzuki, Toyota</t>
  </si>
  <si>
    <t>20113-0050-03</t>
  </si>
  <si>
    <t>20113-0200-03</t>
  </si>
  <si>
    <t>20113-0600-03</t>
  </si>
  <si>
    <t>20113-2000-03</t>
  </si>
  <si>
    <t>20121-0010-03</t>
  </si>
  <si>
    <t>HIGHTEC SYNT RS SAE 5W-30 HC-C4</t>
  </si>
  <si>
    <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Renault RN 0720 </t>
    </r>
    <r>
      <rPr>
        <sz val="10"/>
        <color indexed="8"/>
        <rFont val="Calibri"/>
        <family val="2"/>
        <charset val="204"/>
      </rPr>
      <t xml:space="preserve">
ACEA C4
MB 226.51</t>
    </r>
  </si>
  <si>
    <t>20121-0050-03</t>
  </si>
  <si>
    <t>20121-0200-03</t>
  </si>
  <si>
    <t>20121-0600-03</t>
  </si>
  <si>
    <t>20121-2000-03</t>
  </si>
  <si>
    <t>20125-0010-03</t>
  </si>
  <si>
    <t>HIGHTEC MULTI SYNT DPF SAE 5W-30</t>
  </si>
  <si>
    <r>
      <t>Мультисинтетическое (РАО+НС)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BMW Longlife-04
MB-Freigabe 229.51/229.31
VW 504 00/507 00 </t>
    </r>
    <r>
      <rPr>
        <sz val="10"/>
        <color indexed="8"/>
        <rFont val="Calibri"/>
        <family val="2"/>
        <charset val="204"/>
      </rPr>
      <t xml:space="preserve">
ACEA C3, A3/B4-04
API SN/CF
Porsche C30 </t>
    </r>
  </si>
  <si>
    <t>20125-0040-03</t>
  </si>
  <si>
    <t>20125-0050-03</t>
  </si>
  <si>
    <t>20125-0200-03</t>
  </si>
  <si>
    <t>20125-0600-03</t>
  </si>
  <si>
    <t>20125-2000-03</t>
  </si>
  <si>
    <t>20125-404-03</t>
  </si>
  <si>
    <t>20212-0010-03</t>
  </si>
  <si>
    <t>HIGHTEC SYNT RS D1 SAE 5W-30</t>
  </si>
  <si>
    <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GM dexos1™ </t>
    </r>
    <r>
      <rPr>
        <sz val="10"/>
        <color indexed="8"/>
        <rFont val="Calibri"/>
        <family val="2"/>
        <charset val="204"/>
      </rPr>
      <t xml:space="preserve">
API SN-RC (RC = Resource Conserving)
ILSAC GF-5
Ford WSS-M2C929-A/946-A </t>
    </r>
  </si>
  <si>
    <t>20212-0040-03</t>
  </si>
  <si>
    <t>20212-0050-03</t>
  </si>
  <si>
    <t>20212-0200-03</t>
  </si>
  <si>
    <t>20212-0600-03</t>
  </si>
  <si>
    <t>20212-2000-03</t>
  </si>
  <si>
    <t>20212-538-03</t>
  </si>
  <si>
    <t>20245-0041-03</t>
  </si>
  <si>
    <t>HIGHTEC SYNT ASIA SAE 5W-30 Aktion 4L+1L</t>
  </si>
  <si>
    <t>ACEA A3/B4/C3, API SN/CF</t>
  </si>
  <si>
    <t>20245-0600-03</t>
  </si>
  <si>
    <t>HIGHTEC SYNT ASIA SAE 5W-30</t>
  </si>
  <si>
    <t>20245-2000-03</t>
  </si>
  <si>
    <t>20146-0010-03</t>
  </si>
  <si>
    <t>HIGHTEC SYNT RS SAE 5W-30 HC-FO</t>
  </si>
  <si>
    <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Ford WSS-M2C913-D</t>
    </r>
    <r>
      <rPr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ACEA A1/B1, A5/B5, API SN/CF, ILSAC GF-3/-4
Ford WSS-M2C913-A-/B/-C, Jaguar Land Rover STJLR.03.5003, Renault RN 0700, Iveco 18-1811 S1</t>
    </r>
  </si>
  <si>
    <t>20146-0050-03</t>
  </si>
  <si>
    <t>20146-0200-03</t>
  </si>
  <si>
    <t>20146-0600-03</t>
  </si>
  <si>
    <t>20146-2000-03</t>
  </si>
  <si>
    <t>20061-0010-03</t>
  </si>
  <si>
    <t>HIGHTEC SYNT RS SAE 5W30 HC-GM</t>
  </si>
  <si>
    <t>Высококачественное НС-синтетическое моторное масло.
ACEA A3/B4-04
API SL/CF
Opel GM-LL-A-025
Opel GM-LL-B-025</t>
  </si>
  <si>
    <t>20061-0050-03</t>
  </si>
  <si>
    <t>20061-0200-03</t>
  </si>
  <si>
    <t>20061-173-03</t>
  </si>
  <si>
    <t>20061-2000-03</t>
  </si>
  <si>
    <t>20118-0010-03</t>
  </si>
  <si>
    <t>HIGHTEC SYNT RS DLS SAE 5W-30</t>
  </si>
  <si>
    <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BMW Longlife-04
GM dexos2™
MB-Freigabe 229.31/229.51/229.52
VW 502 00/505 00/505 01</t>
    </r>
    <r>
      <rPr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ACEA C3, A3/B4-04
API SN/CF</t>
    </r>
  </si>
  <si>
    <t>20118-0040-03</t>
  </si>
  <si>
    <t>20118-0050-03</t>
  </si>
  <si>
    <t>20118-0200-03</t>
  </si>
  <si>
    <t>20118-0600-03</t>
  </si>
  <si>
    <t>20118-2000-03</t>
  </si>
  <si>
    <t>20246-0041-03</t>
  </si>
  <si>
    <t>HIGHTEC SYNT ASIA SAE 5W-40 Aktion 4L+1L</t>
  </si>
  <si>
    <t>20246-0600-03</t>
  </si>
  <si>
    <t>HIGHTEC SYNT ASIA SAE 5W-40</t>
  </si>
  <si>
    <t>20246-2000-03</t>
  </si>
  <si>
    <t>20001-0010-03</t>
  </si>
  <si>
    <t>HIGHTEC SYNTH RS SAE 5W-40</t>
  </si>
  <si>
    <t>Полностью синтетическое (РАО) моторное масло премиум-класса.
ACEA A3/B4, API SN/CF
BMW Longlife-01, MB 229.3
Porsche A40, PSA B71 2296
VW 502 00/505 00</t>
  </si>
  <si>
    <t>20001-0040-03</t>
  </si>
  <si>
    <t>20001-0050-03</t>
  </si>
  <si>
    <t>20001-0200-03</t>
  </si>
  <si>
    <t>20001-0600-03</t>
  </si>
  <si>
    <t>20163-0010-03</t>
  </si>
  <si>
    <t>HIGHTEC SYNT RS HC-D SAE 5W-40</t>
  </si>
  <si>
    <r>
      <rPr>
        <sz val="10"/>
        <color indexed="8"/>
        <rFont val="Calibri"/>
        <family val="2"/>
        <charset val="204"/>
      </rP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MB-Freigabe 229.5 
VW 502 00/505 00 </t>
    </r>
    <r>
      <rPr>
        <sz val="10"/>
        <color indexed="8"/>
        <rFont val="Calibri"/>
        <family val="2"/>
        <charset val="204"/>
      </rPr>
      <t xml:space="preserve">
ACEA A3/B4, API SN/CF
BMW Longlife-01, MB 226.5, Porsche A40, Renault RN 0700/0710 , Fiat 9.55535-H2/M2/N2/Z2, GM-LL-B-025, PSA B71 2296</t>
    </r>
  </si>
  <si>
    <t>20163-0050-03</t>
  </si>
  <si>
    <t>20163-0200-03</t>
  </si>
  <si>
    <t>20163-0600-03</t>
  </si>
  <si>
    <t>20163-2000-03</t>
  </si>
  <si>
    <t>20138-0010-03</t>
  </si>
  <si>
    <t>HIGHTEC MULTI FORMULA SAE 5W-40</t>
  </si>
  <si>
    <r>
      <rPr>
        <sz val="10"/>
        <color indexed="8"/>
        <rFont val="Calibri"/>
        <family val="2"/>
        <charset val="204"/>
      </rP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BMW Longlife-04
GM dexos2™
MB-Freigabe 229.31
VW 502 00/505 00/505 01</t>
    </r>
    <r>
      <rPr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ACEA C3, A3/B4-04, API SN/CF, Fiat 9.55535-S2, Ford WSS-M2C917-A
MB 226.5, Renault RN 0700/0710, Porsche A40 </t>
    </r>
  </si>
  <si>
    <t>20138-0040-03</t>
  </si>
  <si>
    <t>20138-0050-03</t>
  </si>
  <si>
    <t>20138-0200-03</t>
  </si>
  <si>
    <t>20138-0600-03</t>
  </si>
  <si>
    <t>20138-2000-03</t>
  </si>
  <si>
    <t>20068-0010-03</t>
  </si>
  <si>
    <t>HIGHTEC SYNT RSi SAE 5W-40</t>
  </si>
  <si>
    <r>
      <t>НС-синтетическое моторное масло премиум-класса.</t>
    </r>
    <r>
      <rPr>
        <b/>
        <i/>
        <sz val="10"/>
        <color indexed="8"/>
        <rFont val="Calibri"/>
        <family val="2"/>
        <charset val="204"/>
      </rPr>
      <t xml:space="preserve">
BMW Longlife-01
MB-Freigabe 229.3/226.5
Porsche A40
VW 502 00/505 00 </t>
    </r>
    <r>
      <rPr>
        <sz val="10"/>
        <color indexed="8"/>
        <rFont val="Calibri"/>
        <family val="2"/>
        <charset val="204"/>
      </rPr>
      <t xml:space="preserve">
ACEA A3/B4, API SN/CF
Renault RN 0700/0710 , PSA B71 2296, Opel GM-LL-B-025</t>
    </r>
  </si>
  <si>
    <t>20068-0040-03</t>
  </si>
  <si>
    <t>20068-0050-03</t>
  </si>
  <si>
    <t>20068-0200-03</t>
  </si>
  <si>
    <t>20068-0600-03</t>
  </si>
  <si>
    <t>20068-2000-03</t>
  </si>
  <si>
    <t>20148-0010-03</t>
  </si>
  <si>
    <t>HIGHTEC MULTI FORMULA SAE 5W-50</t>
  </si>
  <si>
    <t>НС-синтетическое моторное масло премиум-класса.
ACEA C3, ACEA A3/B4-04, API SM/CF
BMW Longlife-04, MB 229.31
FORD WSS-M2C917-A, GM dexos2
VW 502 00/505 00/505 01, PORSCHE A40</t>
  </si>
  <si>
    <t>20148-0050-03</t>
  </si>
  <si>
    <t>20148-0600-03</t>
  </si>
  <si>
    <t>20148-2000-03</t>
  </si>
  <si>
    <t>20048-0010-03</t>
  </si>
  <si>
    <t>HIGHTEC FORMULA GT SAE 10W-40 TS</t>
  </si>
  <si>
    <t>Высококачественное НС-синтетическое моторное масло.
ACEA A3/B3, API SL/CF
MB 229.1
VW 505 00/500 00
BMW Longlife-98</t>
  </si>
  <si>
    <t>20048-0040-03</t>
  </si>
  <si>
    <t>20048-0050-03</t>
  </si>
  <si>
    <t>20048-2000-03</t>
  </si>
  <si>
    <t>20058-0010-03</t>
  </si>
  <si>
    <t>HIGHTEC SUPER LEICHTLAUF HC-O SAE 10W-40</t>
  </si>
  <si>
    <r>
      <t>Высококачественное НС-синтетическое моторное масло.</t>
    </r>
    <r>
      <rPr>
        <b/>
        <i/>
        <sz val="10"/>
        <color indexed="8"/>
        <rFont val="Calibri"/>
        <family val="2"/>
        <charset val="204"/>
      </rPr>
      <t xml:space="preserve">
MB-Freigabe 229.1
VW 501 01/505 00 </t>
    </r>
    <r>
      <rPr>
        <sz val="10"/>
        <color indexed="8"/>
        <rFont val="Calibri"/>
        <family val="2"/>
        <charset val="204"/>
      </rPr>
      <t xml:space="preserve">
ACEA A3/B4
API SL/CF
Fiat 9.55535-G2/D2 
VW 500 00</t>
    </r>
  </si>
  <si>
    <t>20058-0040-03</t>
  </si>
  <si>
    <t>20058-0050-03</t>
  </si>
  <si>
    <t>20058-0200-03</t>
  </si>
  <si>
    <t>20058-0600-03</t>
  </si>
  <si>
    <t>20058-1001-03</t>
  </si>
  <si>
    <t>20058-2000-03</t>
  </si>
  <si>
    <t>20093-0010-03</t>
  </si>
  <si>
    <t>HIGHTEC FORMULA GTS SAE 10W-40 HC</t>
  </si>
  <si>
    <t>Высококачественное полусинтетическое моторное масло.
ACEA A3/B3/B4-08
API SN/CF
Fiat 9.55535-G2/D2
MB 229.3, Renault RN 0700/0710
VW 502 00/505 00 , BMW Longlife-98, PSA B71 2300</t>
  </si>
  <si>
    <t>20093-0050-03</t>
  </si>
  <si>
    <t>20093-0200-03</t>
  </si>
  <si>
    <t>20093-0600-03</t>
  </si>
  <si>
    <t>20093-2000-03</t>
  </si>
  <si>
    <t>20070-0010-03</t>
  </si>
  <si>
    <t>HIGHTEC SYNTH RS SAE 10W-60</t>
  </si>
  <si>
    <t>Полностью синтетическое (РАО) моторное масло премиум-класса для спортивных автомобилей.
ACEA A3/B4
API SM/CF 
BMW 83 12 0 029 683
Fiat 9.55535-H3</t>
  </si>
  <si>
    <t>20070-0050-03</t>
  </si>
  <si>
    <t>20070-0200-03</t>
  </si>
  <si>
    <t>20070-0600-03</t>
  </si>
  <si>
    <t>20070-2000-03</t>
  </si>
  <si>
    <t>20019-0010-03</t>
  </si>
  <si>
    <t>Hightec Racing Motor Oil SAE 10W-60</t>
  </si>
  <si>
    <t>Спортивное моторное масло, на основе ПАО и эфиров, разработанное и протестированное для использования в гоночном спорте.</t>
  </si>
  <si>
    <t>20019-0050-03</t>
  </si>
  <si>
    <t>20019-172-03</t>
  </si>
  <si>
    <t>20013-0010-03</t>
  </si>
  <si>
    <t>HIGHTEC FORMULA SUPER SAE 15W-40</t>
  </si>
  <si>
    <r>
      <t>Высококачественное минеральное моторное масло.</t>
    </r>
    <r>
      <rPr>
        <b/>
        <i/>
        <sz val="10"/>
        <color indexed="8"/>
        <rFont val="Calibri"/>
        <family val="2"/>
        <charset val="204"/>
      </rPr>
      <t xml:space="preserve">
MB-Freigabe 228.1</t>
    </r>
    <r>
      <rPr>
        <sz val="10"/>
        <color indexed="8"/>
        <rFont val="Calibri"/>
        <family val="2"/>
        <charset val="204"/>
      </rPr>
      <t xml:space="preserve">
ACEA A2/B2/E2-96, API CF-4/SG
Mack EO/K2
MAN 271
Volvo VDS</t>
    </r>
  </si>
  <si>
    <t>20013-0050-03</t>
  </si>
  <si>
    <t>20013-0200-03</t>
  </si>
  <si>
    <t>20013-0600-03</t>
  </si>
  <si>
    <t>20013-502-03</t>
  </si>
  <si>
    <t>20007-0010-03</t>
  </si>
  <si>
    <t>HIGHTEC TURBO HD SAE 15W-40</t>
  </si>
  <si>
    <r>
      <t>Высококачественное минеральное моторное масло.</t>
    </r>
    <r>
      <rPr>
        <b/>
        <i/>
        <sz val="10"/>
        <color indexed="8"/>
        <rFont val="Calibri"/>
        <family val="2"/>
        <charset val="204"/>
      </rPr>
      <t xml:space="preserve">
MB-Freigabe 229.1</t>
    </r>
    <r>
      <rPr>
        <sz val="10"/>
        <color indexed="8"/>
        <rFont val="Calibri"/>
        <family val="2"/>
        <charset val="204"/>
      </rPr>
      <t xml:space="preserve">
VW 501 01/505 00 
ACEA A3/B4
API SL/CF
Fiat 9.55535-G2/D2</t>
    </r>
  </si>
  <si>
    <t>20007-0050-03</t>
  </si>
  <si>
    <t>20007-0200-03</t>
  </si>
  <si>
    <t>20007-0600-03</t>
  </si>
  <si>
    <t>20007-2000-03</t>
  </si>
  <si>
    <t>20009-0010-03</t>
  </si>
  <si>
    <t>HIGHTEC GTS SPEZIAL SAE 15W-40</t>
  </si>
  <si>
    <t>Высококачественное минеральное моторное масло.
API SF/CD
CCMC D2/G2
MIL-L-2104D</t>
  </si>
  <si>
    <t>20009-0050-03</t>
  </si>
  <si>
    <t>20009-0600-03</t>
  </si>
  <si>
    <t>20009-125-03</t>
  </si>
  <si>
    <t>20009-2000-03</t>
  </si>
  <si>
    <t>20009-280-03</t>
  </si>
  <si>
    <t>20023-0200-03</t>
  </si>
  <si>
    <t>HIGHTEC GTS SPEZIAL SAE 20W-20</t>
  </si>
  <si>
    <t>20023-0600-03</t>
  </si>
  <si>
    <t>20023-125-03</t>
  </si>
  <si>
    <t>20023-2000-03</t>
  </si>
  <si>
    <t>20023-503-03</t>
  </si>
  <si>
    <t>20011-0010-03</t>
  </si>
  <si>
    <t>HIGHTEC TURBO HD SAE 20W-50</t>
  </si>
  <si>
    <t>Высококачественное минеральное моторное масло.
ACEA A3/B4-08
API SL/CF
MB 229.1
VW 501 01/505 00</t>
  </si>
  <si>
    <t>20011-0050-03</t>
  </si>
  <si>
    <t>20011-0200-03</t>
  </si>
  <si>
    <t>20011-0600-03</t>
  </si>
  <si>
    <t>20011-2000-03</t>
  </si>
  <si>
    <t>20042-0050-03</t>
  </si>
  <si>
    <t>HIGHTEC GTS SPEZIAL SAE 20W-50</t>
  </si>
  <si>
    <t>20042-0200-03</t>
  </si>
  <si>
    <t>20042-0600-03</t>
  </si>
  <si>
    <t>20042-125-03</t>
  </si>
  <si>
    <t>20042-2000-03</t>
  </si>
  <si>
    <t>Моторные масла для 2-T/4-T двигателей</t>
  </si>
  <si>
    <t>20143-0010-03</t>
  </si>
  <si>
    <t>HIGHTEC FORMULA GT SAE 5W-40 TS-Z</t>
  </si>
  <si>
    <t>НС-синтетическое моторное масло премиум-класса.
API SL/SJ/SH/SG
JASO MA2</t>
  </si>
  <si>
    <t>20143-0200-03</t>
  </si>
  <si>
    <t>20143-0600-03</t>
  </si>
  <si>
    <t>20143-2000-03</t>
  </si>
  <si>
    <t>20167-0010-03</t>
  </si>
  <si>
    <t>HIGHTEC 4T-SCOOTER SAE 5W-40</t>
  </si>
  <si>
    <t>20167-0050-03</t>
  </si>
  <si>
    <t>20167-0200-03</t>
  </si>
  <si>
    <t>20167-0600-03</t>
  </si>
  <si>
    <t>20167-2000-03</t>
  </si>
  <si>
    <t>20147-0050-03</t>
  </si>
  <si>
    <t>HIGHTEC POWER BOAT 4-T SAE 10W-30</t>
  </si>
  <si>
    <t>API SM, NMMA FC-W/FC-W Catalyst Compat.</t>
  </si>
  <si>
    <t>20049-0010-03</t>
  </si>
  <si>
    <t>HIGHTEC FORMULA SAE 10W-40 TS-Z</t>
  </si>
  <si>
    <t>Высококачественное НС-синтетическое моторное масло.
API SL/SJ/SH/SG
JASO MA2</t>
  </si>
  <si>
    <t>20049-0050-03</t>
  </si>
  <si>
    <t>20049-0600-03</t>
  </si>
  <si>
    <t>20049-2000-03</t>
  </si>
  <si>
    <t>20192-0050-03</t>
  </si>
  <si>
    <t>HIGHTEC FORMULA GT SAE 10W-60 S-Z</t>
  </si>
  <si>
    <t>Полностью синтетическое (РАО) моторное масло премиум-класса.
API SL/SJ/SH/SG, JASO MA2</t>
  </si>
  <si>
    <t>20192-0200-03</t>
  </si>
  <si>
    <t>20128-548-03</t>
  </si>
  <si>
    <t>HIGHTEC POWER BOAT 4-T SAE 15W-50 SYNT</t>
  </si>
  <si>
    <t>Мультисинтетическое (РАО+НС) моторное масло премиум-класса. 
ACEA A3/B3, API SJ</t>
  </si>
  <si>
    <t>20050-0010-03</t>
  </si>
  <si>
    <t>HIGHTEC FORMULA SAE 20W-50 Z</t>
  </si>
  <si>
    <t>Высококачественное полусинтетическое моторное масло. 
API SL/SJ/SH/SG
JASO MA2</t>
  </si>
  <si>
    <t>20050-0200-03</t>
  </si>
  <si>
    <t>20050-2000-03</t>
  </si>
  <si>
    <t>20050-539-03</t>
  </si>
  <si>
    <t>20050-603-03</t>
  </si>
  <si>
    <t>20002-0050-03</t>
  </si>
  <si>
    <t>HIGHTEC POWER BOAT 4-T SAE 20W-40 SYNT</t>
  </si>
  <si>
    <t>Высококачественное НС-синтетическое моторное масло.
API SM, NMMA FC-W/FC-W Catalyst Compat.</t>
  </si>
  <si>
    <t>20155-0050-03</t>
  </si>
  <si>
    <t>HIGHTEC POWER BOAT 4-T SAE 20W-50</t>
  </si>
  <si>
    <t>Современное моторное масло на основе отборных базовых масел.
ACEA E7, ACEA A3/B3/B4, API SL/CI-4</t>
  </si>
  <si>
    <t>20155-171-03</t>
  </si>
  <si>
    <t>20053-0050-03</t>
  </si>
  <si>
    <t>HIGHTEC FORMULA SAE 20W-40 Z</t>
  </si>
  <si>
    <t>Высококачественное минеральное моторное масло.
API SL/SJ/SH/SG, JASO MA2</t>
  </si>
  <si>
    <t>20030-0010-03</t>
  </si>
  <si>
    <t>HIGHTEC 2-T SCOOTER</t>
  </si>
  <si>
    <t>Высококачественное полусинтетическое моторное масло. 
API TC (TSC-3)
ISO-L-EGD (low smoke)
JASO FC/FD</t>
  </si>
  <si>
    <t>20030-0050-03</t>
  </si>
  <si>
    <t>20030-0600-03</t>
  </si>
  <si>
    <t>20030-2000-03</t>
  </si>
  <si>
    <t>20030-003-03</t>
  </si>
  <si>
    <t>20031-0010-03</t>
  </si>
  <si>
    <t>HIGHTEC 2-T SCOOTER M</t>
  </si>
  <si>
    <t>Высококачественное минеральное моторное масло.
API TC (TSC-3)
ISO-L-EGB
JASO FB</t>
  </si>
  <si>
    <t>20031-0050-03</t>
  </si>
  <si>
    <t>20031-0200-03</t>
  </si>
  <si>
    <t>20031-0600-03</t>
  </si>
  <si>
    <t>20031-171-03</t>
  </si>
  <si>
    <t>20031-2000-03</t>
  </si>
  <si>
    <t>20032-0010-03</t>
  </si>
  <si>
    <t>HIGHTEC SYNTH RS 2-T</t>
  </si>
  <si>
    <t>Полностью синтетическое (РАО) моторное масло премиум-класса.
API TC (TSC-3)
ISO-L-EGD (low smoke)
JASO FC/FD
TISI</t>
  </si>
  <si>
    <t>20032-0050-03</t>
  </si>
  <si>
    <t>20032-0200-03</t>
  </si>
  <si>
    <t>20032-0600-03</t>
  </si>
  <si>
    <t>20032-2000-03</t>
  </si>
  <si>
    <t>20034-0010-03</t>
  </si>
  <si>
    <t>HIGHTEC POWER BOAT 2-T BIO</t>
  </si>
  <si>
    <t>Полностью синтетическое БИОРАЗЛОГАЕМОЕ моторное масло премиум-класса.
TD (TSC-4)/TC-W3/TC/TC-Plus</t>
  </si>
  <si>
    <t>20034-172-03</t>
  </si>
  <si>
    <t>20034-548-03</t>
  </si>
  <si>
    <t>20078-0010-03</t>
  </si>
  <si>
    <t>HIGHTEC POWER BOAT 2-T</t>
  </si>
  <si>
    <t>Современное моторное масло на основе отборных базовых масел.
API TC, NMMA TC-W 3</t>
  </si>
  <si>
    <t>20078-548-03</t>
  </si>
  <si>
    <t>Моторные масла для коммерческого транспорта и сельхоз техники</t>
  </si>
  <si>
    <t>20234-0200-03</t>
  </si>
  <si>
    <t>HIGHTEC TRUCKSTAR SAE 5W-30 MULTI-LA</t>
  </si>
  <si>
    <r>
      <t xml:space="preserve">Мультисинтетическое (РАО+НС) моторное масло премиум-класса. 
ACEA E6/E7/E9, API CJ-4/SN, JASO DH-2
</t>
    </r>
    <r>
      <rPr>
        <b/>
        <i/>
        <sz val="10"/>
        <color indexed="8"/>
        <rFont val="Calibri"/>
        <family val="2"/>
        <charset val="204"/>
      </rPr>
      <t>MB-Freigabe 228.51/228.31, MAN M3677/M3477/M3271-1</t>
    </r>
    <r>
      <rPr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Caterpillar ECF-3, Cummins CES 20081, Deutz DQC IV-10 LA, DDC 93K218 Mack EO-O PP/EO-N PP/EO-M+, MB 235.28, MTU Typ 3.1, Renault RXD/RLD-3/RLD-2/RGD, Scania Low Ash, Volvo VDS-4/VDS-3/CNG, Voith Oil class B</t>
    </r>
  </si>
  <si>
    <t>20234-0600-03</t>
  </si>
  <si>
    <t>20234-2000-03</t>
  </si>
  <si>
    <t>20043-0200-03</t>
  </si>
  <si>
    <t>HIGHTEC TRUCKSTAR SAE 5W-30 HC-LA</t>
  </si>
  <si>
    <r>
      <t>Мультисинтетическое (РАО+НС) моторное масло премиум-класса. 
ACEA E6/E7, API CI-4</t>
    </r>
    <r>
      <rPr>
        <b/>
        <sz val="10"/>
        <color indexed="8"/>
        <rFont val="Calibri"/>
        <family val="2"/>
        <charset val="204"/>
      </rPr>
      <t xml:space="preserve">
</t>
    </r>
    <r>
      <rPr>
        <b/>
        <i/>
        <sz val="10"/>
        <color indexed="8"/>
        <rFont val="Calibri"/>
        <family val="2"/>
        <charset val="204"/>
      </rPr>
      <t xml:space="preserve">Deutz DQC IV-10 LA, Mack EO-N, MAN M 3271-1/3477
MB-Freigabe 228.51, Renault RLD-2, Volvo VDS-3 </t>
    </r>
    <r>
      <rPr>
        <sz val="10"/>
        <color indexed="8"/>
        <rFont val="Calibri"/>
        <family val="2"/>
        <charset val="204"/>
      </rPr>
      <t xml:space="preserve">
CAT ECF-2/ECF-1-a, Mack EO-M Plus, MTU Type 3.1, Renault RXD/RGD, Volvo CNG</t>
    </r>
  </si>
  <si>
    <t>20043-2000-03</t>
  </si>
  <si>
    <t>20046-0200-03</t>
  </si>
  <si>
    <t>HIGHTEC TRUCKSTAR SAE 5W-30 SYNT</t>
  </si>
  <si>
    <t>Мультисинтетическое (РАО+НС) моторное масло премиум-класса. 
ACEA E4/E7, API CI-4, GLOBAL DHD-1
DEUTZ DQC III-05, Mack EO-M PLUS, MAN 3277, MB 228.5, MTU Type 3, Renault RXD/RLD-2, Volvo VDS-3 , Iveco 18-1804 TFE</t>
  </si>
  <si>
    <t>20046-2000-03</t>
  </si>
  <si>
    <t>25013-0200-03</t>
  </si>
  <si>
    <t>HIGHTEC UTTO SAE 10W-30</t>
  </si>
  <si>
    <t>Универсальное масло на основе отборных базовых масел.
API GL-4, AGCO Powerfluid 821 XL, AGCO Q-186 (Whitefarm), Allison C-4, Case MS 1230, 1210, 1209, 1207, 1206, CNH MAT 3525, 3526, 3509, 3506, 3505, FNHA-2-C-200.00/-201.00, Ford M2C 48 C3/M2C86-B/-C/M2C134-D, John Deere J20C, Kubota UDT, Massey Ferguson CMS M1145/1135/1141/1143, NH 410 B, Volvo WB 101, 
ZF TE-ML 03E, 05F, 06K, 17E</t>
  </si>
  <si>
    <t>25013-0600-03</t>
  </si>
  <si>
    <t>25013-2000-03</t>
  </si>
  <si>
    <t>25013-603-03</t>
  </si>
  <si>
    <t>20027-0200-03</t>
  </si>
  <si>
    <t>HIGHTEC SUPERTRAC SAE 10W-30 (STOU)</t>
  </si>
  <si>
    <t>Высококачественное полусинтетическое универсальное масло.
ACEA E3, API CG-4, API GL-4 SAE 80W, DIN 51524-3 HVLP(-D)
Massey Ferguson CMS M1145 , MAN 271, MB 228.1
Allison C-4, Case MS 1118/1206/1207/1209/1230, CNH MAT 3505/3509/3525/3526, Deutz DQC I-02, Ford M2C48-C3/M2C-86 B/M2C134-D/M2C159 B/C, John Deere J20C, New Holland 82009201/2/3, Massey Ferguson CMS M1135/1139/1143/1144, ZF TE-ML 06A/B/C/F, 07B/D, John Deere J27, NH024C/030C/410B/420A</t>
  </si>
  <si>
    <t>20027-0600-03</t>
  </si>
  <si>
    <t>20027-2000-03</t>
  </si>
  <si>
    <t>20003-0050-03</t>
  </si>
  <si>
    <t>HIGHTEC FORMULA GT SAE 10W-40 HC</t>
  </si>
  <si>
    <r>
      <t xml:space="preserve">Высококачественное НС-синтетическое моторное масло.
ACEA E7, ACEA A3/B3/B4, API SL/CI-4, GLOBAL DHD-1, JASO DH-1
</t>
    </r>
    <r>
      <rPr>
        <b/>
        <i/>
        <sz val="10"/>
        <color indexed="8"/>
        <rFont val="Calibri"/>
        <family val="2"/>
        <charset val="204"/>
      </rPr>
      <t xml:space="preserve">DEUTZ DQC III-10, Mack EO-N, MAN M 3275-1
MB-Freigabe 228.3/229.1, MTU Type 2, Renault RLD-2, Volvo VDS-3 </t>
    </r>
    <r>
      <rPr>
        <sz val="10"/>
        <color indexed="8"/>
        <rFont val="Calibri"/>
        <family val="2"/>
        <charset val="204"/>
      </rPr>
      <t xml:space="preserve">
Allison C-4, CAT ECF-2/ECF-1-a, Cummins CES 20071/-72/-75/-76/-77/-78, Fiat 9.55535-G2/D2, Mack EO-M PLUS , Iveco 18-1804 T1/T2-E7</t>
    </r>
  </si>
  <si>
    <t>20003-0200-03</t>
  </si>
  <si>
    <t>20003-0600-03</t>
  </si>
  <si>
    <t>20003-172-03</t>
  </si>
  <si>
    <t>20003-2000-03</t>
  </si>
  <si>
    <t>20004-0200-03</t>
  </si>
  <si>
    <t>HIGHTEC TRUCKSTAR SAE 10W-40 HC</t>
  </si>
  <si>
    <r>
      <t xml:space="preserve">НС-синтетическое моторное масло премиум-класса.
ACEA E4/E7, API CI-4, GLOBAL DHD-1
</t>
    </r>
    <r>
      <rPr>
        <b/>
        <i/>
        <sz val="10"/>
        <color indexed="8"/>
        <rFont val="Calibri"/>
        <family val="2"/>
        <charset val="204"/>
      </rPr>
      <t xml:space="preserve">Mack EO-N, MAN M 3277, MB-Freigabe 228.5
Renault RLD-2, Scania LDF-2, Volvo VDS-3 </t>
    </r>
    <r>
      <rPr>
        <sz val="10"/>
        <color indexed="8"/>
        <rFont val="Calibri"/>
        <family val="2"/>
        <charset val="204"/>
      </rPr>
      <t xml:space="preserve">
CAT ECF-1-a/ECF-2, Cummins 20071/-72/-75/-76/-77-/78, Deutz DQC III-05/III-10, Detroit Diesel 93K215, Mack EO-M PLUS, MTU Type 3, Renault RXD , DAF HP-2, Iveco 18-1804 T2-E4</t>
    </r>
  </si>
  <si>
    <t>20004-0600-03</t>
  </si>
  <si>
    <t>20004-2000-03</t>
  </si>
  <si>
    <t>20028-0050-03</t>
  </si>
  <si>
    <t>HIGHTEC TRUCKSTAR SAE 10W-40 HC-LA</t>
  </si>
  <si>
    <r>
      <t xml:space="preserve">НС-синтетическое моторное масло премиум-класса.
ACEA E6/E7, API CI-4, JASO DH-2
</t>
    </r>
    <r>
      <rPr>
        <b/>
        <i/>
        <sz val="10"/>
        <color indexed="8"/>
        <rFont val="Calibri"/>
        <family val="2"/>
        <charset val="204"/>
      </rPr>
      <t xml:space="preserve">Deutz DQC IV-10 LA, Deutz TTCD (7.8 L6/6.1 L6), Mack EO-N
MAN M 3271-1/3477, MB-Freigabe 228.51, MTU Type 3.1
Renault RLD-2, Volvo VDS-3 </t>
    </r>
    <r>
      <rPr>
        <sz val="10"/>
        <color indexed="8"/>
        <rFont val="Calibri"/>
        <family val="2"/>
        <charset val="204"/>
      </rPr>
      <t xml:space="preserve">
Cummins CES 20076/-77, DAF HP2, Deutz DQC III-10 LA, MB 226.9, Renault RGD/RXD, Volvo CNG , DAF, DAF HP-GAS</t>
    </r>
  </si>
  <si>
    <t>20028-0200-03</t>
  </si>
  <si>
    <t>20028-0600-03</t>
  </si>
  <si>
    <t>20028-2000-03</t>
  </si>
  <si>
    <t>20233-0200-03</t>
  </si>
  <si>
    <t>HIGHTEC TRUCKSTAR SAE 10W-40 HC-M</t>
  </si>
  <si>
    <t>НС-синтетическое моторное масло премиум-класса.
ACEA E4/E7-08, API Cl-4, GLOBAL DHD-1
Caterpillar ECF-2, Cummins 20078, Deutz DQC IV-10, Detroit Diesel 93K215, Mack EO-M PLUS, MAN M3377/MAN M3277, MB 228.5, MTU Typ 3, Renault RXD/RLD-2, Volvo VDS-3</t>
  </si>
  <si>
    <t>20233-0600-03</t>
  </si>
  <si>
    <t>20233-2000-03</t>
  </si>
  <si>
    <t>20120-0200-03</t>
  </si>
  <si>
    <t>HIGHTEC TRUCKSTAR SAE 10W-40 X-TRA</t>
  </si>
  <si>
    <r>
      <t>НС-синтетическое моторное масло премиум-класса.
ACEA E4/E7, API CF</t>
    </r>
    <r>
      <rPr>
        <b/>
        <sz val="10"/>
        <color indexed="8"/>
        <rFont val="Calibri"/>
        <family val="2"/>
        <charset val="204"/>
      </rPr>
      <t xml:space="preserve">
Mack EO-N, Renault RLD-2, Scania LDF-3, Volvo VDS-3</t>
    </r>
    <r>
      <rPr>
        <sz val="10"/>
        <color indexed="8"/>
        <rFont val="Calibri"/>
        <family val="2"/>
        <charset val="204"/>
      </rPr>
      <t xml:space="preserve">
DAF Extended Drain, Deutz DQC III-10, MAN M 3277, MB 228.5, MTU Type 3, Renault RD-2/RLD/RXD, Scania LDF/LDF-2</t>
    </r>
  </si>
  <si>
    <t>20120-0600-03</t>
  </si>
  <si>
    <t>20120-2000-03</t>
  </si>
  <si>
    <t>20096-0200-03</t>
  </si>
  <si>
    <t>HIGHTEC TRUCKSTAR SAE 10W-40 MULTI-LA</t>
  </si>
  <si>
    <r>
      <t xml:space="preserve">НС-синтетическое моторное масло премиум-класса.
ACEA E9, API CJ-4/SN
</t>
    </r>
    <r>
      <rPr>
        <b/>
        <i/>
        <sz val="10"/>
        <color indexed="8"/>
        <rFont val="Calibri"/>
        <family val="2"/>
        <charset val="204"/>
      </rPr>
      <t>Deutz DQC III-10 LA, MACK EO-O PREMIUM PLUS, MAN M 3575
MB-Freigabe 228.31, Renault RLD-3, Volvo VDS-4</t>
    </r>
    <r>
      <rPr>
        <sz val="10"/>
        <color indexed="8"/>
        <rFont val="Calibri"/>
        <family val="2"/>
        <charset val="204"/>
      </rPr>
      <t xml:space="preserve"> 
CAT ECF-3/2/1-a, Cummins CES 20081, DDC 93K218, MTU Type 2.1 , Iveco 18-1804 TLS E9</t>
    </r>
  </si>
  <si>
    <t>20096-0600-03</t>
  </si>
  <si>
    <t>20096-2000-03</t>
  </si>
  <si>
    <t>20055-0200-03</t>
  </si>
  <si>
    <t>HIGHTEC SUPERTRAC SAE 10W-40 (STOU)</t>
  </si>
  <si>
    <t xml:space="preserve">НС-синтетическое универсальное масло премиум-класса.
ACEA E3, API CG-4, API GL-4 SAE 80W-90, DIN 51524-3 HVLP(-D)
MAN 271, MB 228.1, Allison C-4, Case MS 1118/1206/1207/1209/1230, CNH MAT 3505/3509/3525/3526, Deutz DQC I-02, Ford M2C48-C3/M2C-86 B/M2C134-D/M2C159 B/C, John Deere J20C, New Holland 82009201/2/3, Massey Ferguson CMS M1145/1135/1139/1143/1144, John Deere J27, NH024C/030C/410B/420A, ZF TE-ML 06A/B/C/F, 07B/D </t>
  </si>
  <si>
    <t>20055-0600-03</t>
  </si>
  <si>
    <t>20055-2000-03</t>
  </si>
  <si>
    <t>20014-0200-03</t>
  </si>
  <si>
    <t>HIGHTEC SUPERTRAC SAE 15W-30 (STOU)</t>
  </si>
  <si>
    <t xml:space="preserve">Универсальное масло на основе отборных базовых масел.
ACEA E3, API CG-4, API GL-4 SAE 80W, DIN 51524-3 HVLP(-D)
MAN 271, MB 228.1, Allison C-4, Case MS 1118/1206/1207/1209/1230, CNH MAT 3505/3509/3525/3526, Deutz DQC I-02, Ford M2C48-C3/M2C-86 B/M2C134-D/M2C159 B/C, John Deere J20C, New Holland 82009201/2/3, Massey Ferguson CMS M1145/1135/1139/1143/1144, John Deere J27, NH024C/030C/410B/420A, ZF TE-ML 06A/B/C/F, 07B/D </t>
  </si>
  <si>
    <t>20014-2000-03</t>
  </si>
  <si>
    <t>20008-0050-03</t>
  </si>
  <si>
    <t>HIGHTEC TRUCKSTAR SAE 15W-40</t>
  </si>
  <si>
    <r>
      <t xml:space="preserve">Высококачественное минеральное моторное масло.
ACEA E7, API SL/CI-4, GLOBAL DHD-1
</t>
    </r>
    <r>
      <rPr>
        <b/>
        <i/>
        <sz val="10"/>
        <color indexed="8"/>
        <rFont val="Calibri"/>
        <family val="2"/>
        <charset val="204"/>
      </rPr>
      <t xml:space="preserve">Mack EO-N, MAN M 3275, MB-Freigabe 228.3
Renault RLD-2, Volvo VDS-3 </t>
    </r>
    <r>
      <rPr>
        <sz val="10"/>
        <color indexed="8"/>
        <rFont val="Calibri"/>
        <family val="2"/>
        <charset val="204"/>
      </rPr>
      <t xml:space="preserve">
Allison C-4, CAT ECF-1-a/ECF-2, Cummins 20071/-72/-75/-76/-77/-78, Detroit Diesel 93K215, Deutz DQC III-10, Mack EO-M PLUS, MTU Type 2, ZF TE-ML 07C ,Iveco 18-1804 T1/T2-E7</t>
    </r>
  </si>
  <si>
    <t>20008-0200-03</t>
  </si>
  <si>
    <t>20008-0600-03</t>
  </si>
  <si>
    <t>20008-2000-03</t>
  </si>
  <si>
    <t>20041-0010-03</t>
  </si>
  <si>
    <t>HIGHTEC TURBO HD SAE 15W-40 PLUS</t>
  </si>
  <si>
    <r>
      <t xml:space="preserve">Высококачественное минеральное моторное масло.
ACEA E7/A3/B3/B4, API CI-4/CF/SL, GLOBAL DHD-1, JASO DH-1
</t>
    </r>
    <r>
      <rPr>
        <b/>
        <i/>
        <sz val="10"/>
        <color indexed="8"/>
        <rFont val="Calibri"/>
        <family val="2"/>
        <charset val="204"/>
      </rPr>
      <t xml:space="preserve">Deutz DQC III-10, Mack EO-N, MAN M 3275-1
MB-Freigabe 228.3/229.1, MTU Type 2, Renault RLD-2, Volvo VDS-3 </t>
    </r>
    <r>
      <rPr>
        <sz val="10"/>
        <color indexed="8"/>
        <rFont val="Calibri"/>
        <family val="2"/>
        <charset val="204"/>
      </rPr>
      <t xml:space="preserve">
Allison C-4, CAT ECF-1-a/ECF-2, Cummins CES 20071/-72/-75/-76/-77/-78, Detroit Diesel 93K215, Deutz DQC III-05, Mack EO-M PLUS, Iveco 18-1804 T1/T2-E7</t>
    </r>
  </si>
  <si>
    <t>20041-0050-03</t>
  </si>
  <si>
    <t>20041-0200-03</t>
  </si>
  <si>
    <t>20041-0600-03</t>
  </si>
  <si>
    <t>20041-2000-03</t>
  </si>
  <si>
    <t>20152-2000-03</t>
  </si>
  <si>
    <t>HIGHTEC TURBO HD SAE 15W-40 PLUS (TBN 15)</t>
  </si>
  <si>
    <r>
      <t xml:space="preserve">НОВЫЙ ПРОДУКТ С ВЫСОКОЩЕЛОЧНЫМ ПОКАЗАТЕЛЕМ TBN 15.  </t>
    </r>
    <r>
      <rPr>
        <sz val="10"/>
        <color indexed="8"/>
        <rFont val="Calibri"/>
        <family val="2"/>
        <charset val="204"/>
      </rPr>
      <t>Высококачественное минеральное моторное масло.</t>
    </r>
    <r>
      <rPr>
        <b/>
        <sz val="10"/>
        <color indexed="8"/>
        <rFont val="Calibri"/>
        <family val="2"/>
        <charset val="204"/>
      </rPr>
      <t xml:space="preserve">
</t>
    </r>
    <r>
      <rPr>
        <sz val="10"/>
        <color indexed="8"/>
        <rFont val="Calibri"/>
        <family val="2"/>
        <charset val="204"/>
      </rPr>
      <t>ACEA E7/A3/B3/B4, API CI-4/CF/SL, GLOBAL DHD-1, JASO DH-1</t>
    </r>
    <r>
      <rPr>
        <b/>
        <sz val="10"/>
        <color indexed="8"/>
        <rFont val="Calibri"/>
        <family val="2"/>
        <charset val="204"/>
      </rPr>
      <t xml:space="preserve">
Deutz DQC III-10, Mack EO-N, MAN M 3275-1
MB-Freigabe 228.3/229.1, MTU Type 2, Renault RLD-2, Volvo VDS-3 
</t>
    </r>
    <r>
      <rPr>
        <sz val="10"/>
        <color indexed="8"/>
        <rFont val="Calibri"/>
        <family val="2"/>
        <charset val="204"/>
      </rPr>
      <t>Allison C-4, CAT ECF-1-a/ECF-2, Cummins CES 20071/-72/-75/-76/-77/-78, Detroit Diesel 93K215, Deutz DQC III-05, Mack EO-M PLUS, Iveco 18-1804 T1/T2-E7</t>
    </r>
  </si>
  <si>
    <t>20025-0050-03</t>
  </si>
  <si>
    <t>HIGHTEC TRUCKSTAR SAE 20W-50</t>
  </si>
  <si>
    <t>Высококачественное минеральное моторное масло.
ACEA E7, API SL/CI-4, GLOBAL DHD-1
CAT ECF-1-a/ECF-2, Cummins CES 20071/-72/-75/-76/-77/-78, Mack EO-M PLUS, MAN 3275, MB 228.3, MTU Type 2, Renault RLD-2, Volvo VDS-3</t>
  </si>
  <si>
    <t>20025-0200-03</t>
  </si>
  <si>
    <t>20025-2000-03</t>
  </si>
  <si>
    <t>20025-539-03</t>
  </si>
  <si>
    <t>20130-547-03</t>
  </si>
  <si>
    <t>HIGHTEC TURBO HD SAE 20W-50 PLUS</t>
  </si>
  <si>
    <t>Высококачественное минеральное моторное масло.
ACEA E7, ACEA A3/B3/B4, API CI-4/SL, GLOBAL DHD-1, JASO DH-1
Allison C-4, CAT ECF-1-a/ECF-2, Cummins CES 20071/-72/-76/-77/-78, Deutz DQC III-05, Mack EO-M PLUS, MAN 3275, MB 228.3/229.1, MTU Type 2, Renault RLD-2, Volvo VDS-3</t>
  </si>
  <si>
    <t>20130-0200-03</t>
  </si>
  <si>
    <t>20130-0600-03</t>
  </si>
  <si>
    <t>20130-174-03</t>
  </si>
  <si>
    <t>20022-0200-03</t>
  </si>
  <si>
    <t>HIGHTEC TURBO HD SAE 30</t>
  </si>
  <si>
    <t>Высококачественное моновязкое минеральное моторное масло.
ACEA E7/E5-02/E3-02/E2-96, ACEA A3/B3-08, API CF-2/CI-4/SL
MIL-L-2104D, MAN M 3275-2, MB 228.2, MTU Type 2, Volvo VDS, Allison C-4, CAT TO-2, Deutz DQC I-02, MAN 270, MB 228.0/235.12, ZF TE-ML 02C, 03A</t>
  </si>
  <si>
    <t>20022-2000-03</t>
  </si>
  <si>
    <t>20012-0200-03</t>
  </si>
  <si>
    <t>HIGHTEC TURBO HD SAE 40</t>
  </si>
  <si>
    <t>20012-2000-03</t>
  </si>
  <si>
    <t>20047-0010-03</t>
  </si>
  <si>
    <t>HIGHTEC GTS SPEZIAL SAE 40</t>
  </si>
  <si>
    <t>Высококачественное моновязкое минеральное моторное масло.
API SF/CD, CCMC D2/G2, MIL-L-2104D</t>
  </si>
  <si>
    <t>20047-0200-03</t>
  </si>
  <si>
    <t>20047-503-03</t>
  </si>
  <si>
    <t>20091-0200-03</t>
  </si>
  <si>
    <t>HIGHTEC GTS SPEZIAL SAE 50</t>
  </si>
  <si>
    <t>Высококачественное моновязкое минеральное моторное масло.
API SF/CD
CCMC D2/G2
MIL-L-2104D</t>
  </si>
  <si>
    <t>20091-0600-03</t>
  </si>
  <si>
    <t>20091-2000-03</t>
  </si>
  <si>
    <t>20091-503-03</t>
  </si>
  <si>
    <t>20040-0600-03</t>
  </si>
  <si>
    <t>HIGHTEC TURBO HD SAE 50</t>
  </si>
  <si>
    <t>Высококачественное моновязкое минеральное моторное масло.
ACEA E7/E5-02/E3-02/E2-96 ,ACEA A3/B3-08, API CF-2/CI-4/SL
MIL-L-2104D, MAN M 3275-2, MB 228.2, MTU Type 2, Allison C-4, CAT TO-2, Deutz DQC I-02, MAN 270, MB 228.0, Volvo VDS, ZF TE-ML 02C</t>
  </si>
  <si>
    <t>20040-2000-03</t>
  </si>
  <si>
    <t>20021-0010-03</t>
  </si>
  <si>
    <t>HIGHTEC GTS SPEZIAL SAE 10W</t>
  </si>
  <si>
    <t>20021-0200-03</t>
  </si>
  <si>
    <t>20021-0600-03</t>
  </si>
  <si>
    <t>20021-2000-03</t>
  </si>
  <si>
    <t>20021-503-03</t>
  </si>
  <si>
    <t>Трансмиссионные  масла и жидкости</t>
  </si>
  <si>
    <t>25066-0010-03</t>
  </si>
  <si>
    <t>HIGHTEC TOPGEAR FE SAE 75W-80 S</t>
  </si>
  <si>
    <t>РАО-синтетическое трансмиссионное масло премиум-класса.
API GL-4/-5 
BMW MTF LT-1/-2/-3/-4, Fiat 9.55550-MZ2, Ford WSS-M2C200-D2, MB 235.10, PSA 9730 A2/A8/B 71 2330, Toyota JWS 227, VW G009 317/G052 171/G52 178/G052 512/G052 532/G052 527/G052 726/G052 798/G055 726</t>
  </si>
  <si>
    <t>25066-0050-03</t>
  </si>
  <si>
    <t>25066-0200-03</t>
  </si>
  <si>
    <t>25066-2000-03</t>
  </si>
  <si>
    <t>25066-603-03</t>
  </si>
  <si>
    <t>25002-0010-03</t>
  </si>
  <si>
    <t>HIGHTEC TOPGEAR SAE 75W-90 S</t>
  </si>
  <si>
    <t xml:space="preserve">РАО-синтетическое трансмиссионное масло премиум-класса.
API GL-4/GL-5/MT-1, MIL-L-2105D/MIL-PRF-2105E, SAE J2360
MAN 341 Type E3/3343 Type S, MB 235.8, SCANIA STO 1:0, Ford SQM-2C-9002 AA/M2C200-C, GM 1940182/1940768/M75/1 , MAN 341 Type Z2/342 Type M2, MB 235.0/235.72, MF 1134, VW G 50/51 (VW 501.50/51)/G052 190/G052 911
ZF TE-ML 05A, 12E, 16B, 19B, 21A
ZF TE-ML 02B, 05B, 07A, 08, 12B, 16F, 17B, 19C, 21B </t>
  </si>
  <si>
    <t>25002-0200-03</t>
  </si>
  <si>
    <t>25002-0600-03</t>
  </si>
  <si>
    <t>25002-2000-03</t>
  </si>
  <si>
    <t>25002-538-03</t>
  </si>
  <si>
    <t>25004-0010-03</t>
  </si>
  <si>
    <t>HIGHTEC TOPGEAR SAE 75W-90 HC-LS</t>
  </si>
  <si>
    <t>НС-синтетическое трансмиссионное масло премиум-класса.
API GL-4/GL-5/GL-5 LS (Limited Slip)
MIL-L 2105D</t>
  </si>
  <si>
    <t>25004-0050-03</t>
  </si>
  <si>
    <t>25004-0200-03</t>
  </si>
  <si>
    <t>25004-0600-03</t>
  </si>
  <si>
    <t>25004-538-03</t>
  </si>
  <si>
    <t>25054-0010-03</t>
  </si>
  <si>
    <t>HIGHTEC Racing Gear Oil SAE 75W-90</t>
  </si>
  <si>
    <t>Синтетическое (РАО) трансмиссионое масло для механических коробок передач, специально разработано и протестировано для применения в гоночных и спортивных автомобилях.</t>
  </si>
  <si>
    <t>25054-0050-03</t>
  </si>
  <si>
    <t>25040-0010-03</t>
  </si>
  <si>
    <t>HIGHTEC Racing Differential Gear Oil SAE 75W-140 LS</t>
  </si>
  <si>
    <t>Синтетическое (РАО) трансмиссионое масло, специально разработано и протестировано для применения в гоночных и спортивных автомобилях.</t>
  </si>
  <si>
    <t>25040-0050-03</t>
  </si>
  <si>
    <t>25029-0010-03</t>
  </si>
  <si>
    <t>HIGHTEC HYPOID EP 75W-140 S-LS</t>
  </si>
  <si>
    <t>РАО-синтетическое трансмиссионное масло премиум-класса.
API GL-5/GL-5 LS (Limited Slip), MIL-L 2105D 
BMW (Hinterachsgetriebeöl MSP/A)
FORD M2C187-A/192-A/192-A+M2C118-A
GM 12346140/1942386
MB 235.6</t>
  </si>
  <si>
    <t>25029-0050-03</t>
  </si>
  <si>
    <t>25029-0200-03</t>
  </si>
  <si>
    <t>25029-0600-03</t>
  </si>
  <si>
    <t>25029-2000-03</t>
  </si>
  <si>
    <t>25000-0010-03</t>
  </si>
  <si>
    <t>HIGHTEC TOPGEAR SAE 80W-90 HC</t>
  </si>
  <si>
    <t xml:space="preserve">НС-синтетическое трансмиссионное масло премиум-класса.
API GL-4/GL-5/MT-1, SAE J2360
MIL-L-2105D/PRF-2105E, AVTOVAZ, MACK GO-J, MAN 341 Type E2/Z2/342 Type M2, MB 235.0, MERITOR, NATO O-226, SCANIA STO 1:0, MF 1134, Volvo 97310/97312
ZF TE-ML 02B, 05A, 07A, 08, 12E, 16B/C/D, 17A/B, 19B, 21A </t>
  </si>
  <si>
    <t>25000-0050-03</t>
  </si>
  <si>
    <t>25000-0200-03</t>
  </si>
  <si>
    <t>25000-0600-03</t>
  </si>
  <si>
    <t>25000-173-03</t>
  </si>
  <si>
    <t>25000-2000-03</t>
  </si>
  <si>
    <t>25001-0010-03</t>
  </si>
  <si>
    <t>HIGHTEC TOPGEAR SAE 80W-90</t>
  </si>
  <si>
    <t>Высококачественное минеральное трансмиссионное масло.
API GL-4
MAN 341 Type Z1/E1
MB 235.1
ZF TE-ML 02A, 08</t>
  </si>
  <si>
    <t>25001-0050-03</t>
  </si>
  <si>
    <t>25001-0200-03</t>
  </si>
  <si>
    <t>25001-0600-03</t>
  </si>
  <si>
    <t>25001-2000-03</t>
  </si>
  <si>
    <t>25024-0200-03</t>
  </si>
  <si>
    <t>HIGHTEC HYPOID EP SAE 80W-90</t>
  </si>
  <si>
    <t>Высококачественное минеральное трансмиссионное масло.
API GL-5, MIL-L 2105D, MAN 342 Type M2, MB 235.0
ZF TE-ML 05A, 07A, 12E, 16B/C, 17B, 19B</t>
  </si>
  <si>
    <t>25024-2000-03</t>
  </si>
  <si>
    <t>25005-0010-03</t>
  </si>
  <si>
    <t>HIGHTEC HYPOID EP SAE 85W-90</t>
  </si>
  <si>
    <t>Высококачественное минеральное трансмиссионное масло.
API GL-5
MIL-L 2105D
MAN 342 Type M2
MB 235.0
ZF TE-ML 05A, 07A, 12E, 16B/C, 17B, 19B</t>
  </si>
  <si>
    <t>25005-0050-03</t>
  </si>
  <si>
    <t>25005-0200-03</t>
  </si>
  <si>
    <t>25005-0600-03</t>
  </si>
  <si>
    <t>25005-2000-03</t>
  </si>
  <si>
    <t>25007-0200-03</t>
  </si>
  <si>
    <t>HIGHTEC HYPOID EP SAE 85W-90 LS</t>
  </si>
  <si>
    <t>Высококачественное минеральное трансмиссионное масло.
API GL-5/GL-5 LS (Limited Slip), MIL-L 2105D
ZF TE-ML 05C, 08, 12C, 16E, 21C</t>
  </si>
  <si>
    <t>25007-0600-03</t>
  </si>
  <si>
    <t>25007-2000-03</t>
  </si>
  <si>
    <t>25016-0200-03</t>
  </si>
  <si>
    <t>HIGHTEC HYPOID EP SAE 85W-140</t>
  </si>
  <si>
    <t>Высококачественное минеральное трансмиссионное масло.
API GL-5, MIL-L 2105D, MAN 342 Type M1
ZF TE-ML 05A, 07A, 08, 12E, 16C/D, 19B, 21A</t>
  </si>
  <si>
    <t>25016-0600-03</t>
  </si>
  <si>
    <t>25016-2000-03</t>
  </si>
  <si>
    <t>25010-0200-03</t>
  </si>
  <si>
    <t>HIGHTEC ATF 3000</t>
  </si>
  <si>
    <r>
      <t xml:space="preserve">Высококачественная трансмиссионная жидкость </t>
    </r>
    <r>
      <rPr>
        <b/>
        <i/>
        <sz val="10"/>
        <color indexed="8"/>
        <rFont val="Calibri"/>
        <family val="2"/>
        <charset val="204"/>
      </rPr>
      <t>КРАСНОГО ЦВЕТА</t>
    </r>
    <r>
      <rPr>
        <sz val="10"/>
        <color indexed="8"/>
        <rFont val="Calibri"/>
        <family val="2"/>
        <charset val="204"/>
      </rPr>
      <t xml:space="preserve"> на основе минеральных базовых масел.
Type A Suffix A (TASA), MAN 339A ,MB 236.2 , Allison C3</t>
    </r>
  </si>
  <si>
    <t>25010-0600-03</t>
  </si>
  <si>
    <t>25010-2000-03</t>
  </si>
  <si>
    <t>25011-0010-03</t>
  </si>
  <si>
    <t>HIGHTEC ATF 4000</t>
  </si>
  <si>
    <r>
      <t xml:space="preserve">Высококачественная трансмиссионная жидкость </t>
    </r>
    <r>
      <rPr>
        <b/>
        <i/>
        <sz val="10"/>
        <color indexed="8"/>
        <rFont val="Calibri"/>
        <family val="2"/>
        <charset val="204"/>
      </rPr>
      <t>КРАСНОГО ЦВЕТА</t>
    </r>
    <r>
      <rPr>
        <sz val="10"/>
        <color indexed="8"/>
        <rFont val="Calibri"/>
        <family val="2"/>
        <charset val="204"/>
      </rPr>
      <t xml:space="preserve"> на основе минеральных базовых масел.
DEXRON IID
MERCON, Allison C-4, CAT TO-2, MAN 339 Type Z1/V1
MB 236.1/236.5, MB 236.6/236.7, Voith 55.6335.xx (G607), Ford M2C-138 CJ/M2C-166H, ZF TE-ML 09, 11A, 14A </t>
    </r>
  </si>
  <si>
    <t>25011-0050-03</t>
  </si>
  <si>
    <t>25011-0200-03</t>
  </si>
  <si>
    <t>25011-0600-03</t>
  </si>
  <si>
    <t>25011-2000-03</t>
  </si>
  <si>
    <t>25021-0010-03</t>
  </si>
  <si>
    <t>HIGHTEC ATF 4000F</t>
  </si>
  <si>
    <r>
      <t>Высококачественная трансмиссионная жидкость</t>
    </r>
    <r>
      <rPr>
        <sz val="10"/>
        <color indexed="52"/>
        <rFont val="Calibri"/>
        <family val="2"/>
        <charset val="204"/>
      </rPr>
      <t xml:space="preserve"> </t>
    </r>
    <r>
      <rPr>
        <b/>
        <i/>
        <sz val="10"/>
        <color indexed="8"/>
        <rFont val="Calibri"/>
        <family val="2"/>
        <charset val="204"/>
      </rPr>
      <t xml:space="preserve">ЯНТАРНОГО ЦВЕТА </t>
    </r>
    <r>
      <rPr>
        <sz val="10"/>
        <color indexed="8"/>
        <rFont val="Calibri"/>
        <family val="2"/>
        <charset val="204"/>
      </rPr>
      <t>на основе минеральных базовых масел. Описание см. ATF 4000.</t>
    </r>
  </si>
  <si>
    <t>25021-0050-03</t>
  </si>
  <si>
    <t>25012-0010-03</t>
  </si>
  <si>
    <t>HIGHTEC ATF 8000</t>
  </si>
  <si>
    <r>
      <t xml:space="preserve">НС-синтетическая трансмиссионная жидкость </t>
    </r>
    <r>
      <rPr>
        <b/>
        <i/>
        <sz val="10"/>
        <color indexed="8"/>
        <rFont val="Calibri"/>
        <family val="2"/>
        <charset val="204"/>
      </rPr>
      <t>КРАСНОГО ЦВЕТА</t>
    </r>
    <r>
      <rPr>
        <sz val="10"/>
        <color indexed="8"/>
        <rFont val="Calibri"/>
        <family val="2"/>
        <charset val="204"/>
      </rPr>
      <t xml:space="preserve">.
</t>
    </r>
    <r>
      <rPr>
        <b/>
        <i/>
        <sz val="10"/>
        <color indexed="8"/>
        <rFont val="Calibri"/>
        <family val="2"/>
        <charset val="204"/>
      </rPr>
      <t xml:space="preserve">MAN 339 Type V1/Z1,  MB-Freigabe 236.1
Voith 55.6335.xx (G607), ZF TE-ML 04D, 14A </t>
    </r>
    <r>
      <rPr>
        <sz val="10"/>
        <color indexed="8"/>
        <rFont val="Calibri"/>
        <family val="2"/>
        <charset val="204"/>
      </rPr>
      <t xml:space="preserve">
DEXRON IIIG, MERCON, Allison C-4, CAT TO-2, Ford M2C195-A, MB 236.5, MB 235.71/236.7
ZF TE-ML 02F, 03D, 09, 11B, 17C </t>
    </r>
  </si>
  <si>
    <t>25012-0050-03</t>
  </si>
  <si>
    <t>25012-0200-03</t>
  </si>
  <si>
    <t>25012-0600-03</t>
  </si>
  <si>
    <t>25012-2000-03</t>
  </si>
  <si>
    <t>25025-0010-03</t>
  </si>
  <si>
    <t>HIGHTEC ATF 8000F</t>
  </si>
  <si>
    <r>
      <t xml:space="preserve">НС-синтетическая трансмиссионная жидкость </t>
    </r>
    <r>
      <rPr>
        <b/>
        <i/>
        <sz val="10"/>
        <color indexed="8"/>
        <rFont val="Calibri"/>
        <family val="2"/>
        <charset val="204"/>
      </rPr>
      <t>ЯНТАРНОГО ЦВЕТА</t>
    </r>
    <r>
      <rPr>
        <sz val="10"/>
        <color indexed="8"/>
        <rFont val="Calibri"/>
        <family val="2"/>
        <charset val="204"/>
      </rPr>
      <t xml:space="preserve">. </t>
    </r>
    <r>
      <rPr>
        <b/>
        <sz val="10"/>
        <color indexed="8"/>
        <rFont val="Calibri"/>
        <family val="2"/>
        <charset val="204"/>
      </rPr>
      <t>Описание см. ATF 8000.</t>
    </r>
  </si>
  <si>
    <t>25025-2000-03</t>
  </si>
  <si>
    <t>25025-539-03</t>
  </si>
  <si>
    <t>25020-0010-03</t>
  </si>
  <si>
    <t>HIGHTEC ATF 9000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</si>
  <si>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КРАСНОГО ЦВЕТА.</t>
    </r>
    <r>
      <rPr>
        <sz val="10"/>
        <color indexed="8"/>
        <rFont val="Calibri"/>
        <family val="2"/>
        <charset val="204"/>
      </rPr>
      <t xml:space="preserve">
</t>
    </r>
    <r>
      <rPr>
        <b/>
        <i/>
        <sz val="10"/>
        <color indexed="8"/>
        <rFont val="Calibri"/>
        <family val="2"/>
        <charset val="204"/>
      </rPr>
      <t xml:space="preserve">MAN 339 Type V1/Z11/Z2, MB-Freigabe 236.9
Voith 55.6335.xx (G607), ZF TE-ML 04D, 14B, 16L, 20B </t>
    </r>
    <r>
      <rPr>
        <sz val="10"/>
        <color indexed="8"/>
        <rFont val="Calibri"/>
        <family val="2"/>
        <charset val="204"/>
      </rPr>
      <t xml:space="preserve">
DEXRON IIIH, MERCON/MERCON V, Allison C-4, MB 236.6, 
ZF TE-ML 17C , Aisin Warner JWS 3309/3314, Allison TES 295/TES 389, BMW LA-2634/LT-71141/ETL 7045 E, Chrysler ATF+3/+4, Ford M2C195-A/202-B/922-A1/WSS-M2C924-A/938-A, GM 9986195, Honda Z1, Hyundai/Kia/Mitsubishi SP-II/-III, MAN 339 Type V2/Z3, MB 235.71/236.10/236.11, Nissan Matic-D/J/K, Toyota T-IV/JWS 3309, Voith H55.6336.xx (G1363), Volvo 97341/Volvo 5-Speed (1161540), VW 50 160/TL 52 162/G 052 990/G 055 025, ZF TE-ML 02F, 11B, 14C</t>
    </r>
  </si>
  <si>
    <t>25020-0050-03</t>
  </si>
  <si>
    <t>25020-0200-03</t>
  </si>
  <si>
    <t>25020-0600-03</t>
  </si>
  <si>
    <t>25020-2000-03</t>
  </si>
  <si>
    <t>25026-0010-03</t>
  </si>
  <si>
    <t>HIGHTEC ATF 9000F</t>
  </si>
  <si>
    <r>
      <t xml:space="preserve">НС-синтетическая трансмиссионная жидкость </t>
    </r>
    <r>
      <rPr>
        <b/>
        <i/>
        <sz val="10"/>
        <color indexed="8"/>
        <rFont val="Calibri"/>
        <family val="2"/>
        <charset val="204"/>
      </rPr>
      <t>ЯНТАРНОГО ЦВЕТА.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Описание см. ATF 9000.</t>
    </r>
  </si>
  <si>
    <t>25026-0050-03</t>
  </si>
  <si>
    <t>25026-0200-03</t>
  </si>
  <si>
    <t>25026-0600-03</t>
  </si>
  <si>
    <t>25026-2000-03</t>
  </si>
  <si>
    <t>25033-0200-03</t>
  </si>
  <si>
    <t>HIGHTEC ATF 9002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</si>
  <si>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КРАСНОГО ЦВЕТА.</t>
    </r>
    <r>
      <rPr>
        <sz val="10"/>
        <color indexed="8"/>
        <rFont val="Calibri"/>
        <family val="2"/>
        <charset val="204"/>
      </rPr>
      <t xml:space="preserve">
DEXRON III
MB 236.10 (NAG 1)
MB 236.12 (NAG 2)</t>
    </r>
  </si>
  <si>
    <t>25033-0600-03</t>
  </si>
  <si>
    <t>25033-173-03</t>
  </si>
  <si>
    <t>25033-2000-03</t>
  </si>
  <si>
    <t>25033-538-03</t>
  </si>
  <si>
    <t>25044-173-03</t>
  </si>
  <si>
    <t>HIGHTEC ATF 9002F</t>
  </si>
  <si>
    <r>
      <t xml:space="preserve">НС-синтетическая трансмиссионная жидкость </t>
    </r>
    <r>
      <rPr>
        <b/>
        <i/>
        <sz val="10"/>
        <color indexed="8"/>
        <rFont val="Calibri"/>
        <family val="2"/>
        <charset val="204"/>
      </rPr>
      <t>ЯНТАРНОГО ЦВЕТА.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Описание см. ATF 9002.</t>
    </r>
  </si>
  <si>
    <t>25050-0010-03</t>
  </si>
  <si>
    <t>HIGHTEC ATF 9004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</si>
  <si>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КРАСНОГО ЦВЕТА.</t>
    </r>
    <r>
      <rPr>
        <sz val="10"/>
        <color indexed="8"/>
        <rFont val="Calibri"/>
        <family val="2"/>
        <charset val="204"/>
      </rPr>
      <t xml:space="preserve">
MB 236.14
SSANG YONG</t>
    </r>
  </si>
  <si>
    <t>25050-0050-03</t>
  </si>
  <si>
    <t>25050-0200-03</t>
  </si>
  <si>
    <t>25050-0600-03</t>
  </si>
  <si>
    <t>25050-2000-03</t>
  </si>
  <si>
    <t>25060-0010-03</t>
  </si>
  <si>
    <t>HIGHTEC ATF 9005</t>
  </si>
  <si>
    <r>
      <t xml:space="preserve">Мультисинтетическая (РАО+НС)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 xml:space="preserve">ГОЛУБОГО ЦВЕТА. </t>
    </r>
    <r>
      <rPr>
        <sz val="10"/>
        <color indexed="8"/>
        <rFont val="Calibri"/>
        <family val="2"/>
        <charset val="204"/>
      </rPr>
      <t xml:space="preserve">
MB 236.15</t>
    </r>
  </si>
  <si>
    <t>25060-0050-03</t>
  </si>
  <si>
    <t>25060-0200-03</t>
  </si>
  <si>
    <t>25060-0600-03</t>
  </si>
  <si>
    <t>25060-2000-03</t>
  </si>
  <si>
    <t>25051-0010-03</t>
  </si>
  <si>
    <t>HIGHTEC ATF 9006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</si>
  <si>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 xml:space="preserve">ЯНТАРНОГО ЦВЕТА. </t>
    </r>
    <r>
      <rPr>
        <sz val="10"/>
        <color indexed="8"/>
        <rFont val="Calibri"/>
        <family val="2"/>
        <charset val="204"/>
      </rPr>
      <t xml:space="preserve">
MERCON SP, MERCON LV, BMW 8322 0 142 516 (BMW 1375.4) ,Ford WSS-M2C938-A, Honda DW-1, Hyundai SP-IV, Jaguar Fluid 8432, Land, Rover TYK5000050, Mazda FZ, Nissan Matic S, Toyota Type WS, VW/Audi G 055 005</t>
    </r>
  </si>
  <si>
    <t>25051-0050-03</t>
  </si>
  <si>
    <t>25051-0200-03</t>
  </si>
  <si>
    <t>25051-0600-03</t>
  </si>
  <si>
    <t>25051-2000-03</t>
  </si>
  <si>
    <t>25063-0010-03</t>
  </si>
  <si>
    <t>HIGHTEC ATF 9008</t>
  </si>
  <si>
    <r>
      <t xml:space="preserve">Современная мультисинтетическая (РАО+НС)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СИНЕ - ЗЕЛЕНОГО ЦВЕТА.</t>
    </r>
    <r>
      <rPr>
        <sz val="10"/>
        <color indexed="8"/>
        <rFont val="Calibri"/>
        <family val="2"/>
        <charset val="204"/>
      </rPr>
      <t xml:space="preserve">
Chrysler 68157995AA, BMW 83 22 2 152 426/83 22 2 305 397 (BMW L12108)/83 22 2 289 720 (ATF3+), Fiat 9.55550-AV5, Jaguar 02JDE 26444, Land Rover LR023288, VW/Audi G 060 162/G 055 540
ZF S671 090 312</t>
    </r>
  </si>
  <si>
    <t>25063-0050-03</t>
  </si>
  <si>
    <t>25063-0200-03</t>
  </si>
  <si>
    <t>25063-2000-03</t>
  </si>
  <si>
    <t>25036-0010-03</t>
  </si>
  <si>
    <t>HIGHTEC ATF 9600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</si>
  <si>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 xml:space="preserve">ЯНТАРНОГО ЦВЕТА. </t>
    </r>
    <r>
      <rPr>
        <sz val="10"/>
        <color indexed="8"/>
        <rFont val="Calibri"/>
        <family val="2"/>
        <charset val="204"/>
      </rPr>
      <t xml:space="preserve">
DEXRON VI 
BMW ETL 7045 E/ETL 8072 B
MB 236.41</t>
    </r>
  </si>
  <si>
    <t>25036-0050-03</t>
  </si>
  <si>
    <t>25036-0200-03</t>
  </si>
  <si>
    <t>25036-0600-03</t>
  </si>
  <si>
    <t>25036-2000-03</t>
  </si>
  <si>
    <t>25055-0010-03</t>
  </si>
  <si>
    <t>HIGHTEC ATF CVT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</si>
  <si>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ЯНТАРНОГО ЦВЕТА</t>
    </r>
    <r>
      <rPr>
        <sz val="10"/>
        <color indexed="8"/>
        <rFont val="Calibri"/>
        <family val="2"/>
        <charset val="204"/>
      </rPr>
      <t>, для большинства современных вариаторов.
Audi/VW TL 52 180 (G 052 180)/TL 52 516 (G052 516)
BMW EZL799/EZL799A/8322 0 136 376/8322 0 429 154
Daihatsu Amix CVTF-DC/-DFE, Dodge/Jeep NS-2/CVTF+4/MOPAR CVT 4
Ford CVT23/CFT30/WSS-M2C933-A/Motorcraft XT-7-QCFT/MERCON C
GM/SATURN DEX-CVT/CVTF I-Green2, Honda HMMF/HCF-2
Kia/Hyundai SP-CVT 1, Mazda CVTF 3320, MB CVT 28/236.20
Mini EZL799/EZL799A/ZF CVT V1, Mitsubishi DiaQueen CVT Fluid J1/J4/SP-III, Nissan NS-1/-2/-3, Punch EZL 799/EZL 799A, Renault ELFMATIC, Toyota/Lexus CVT TC/FE, Subaru NS-2/Lineatronic CVTF/i-CVTF/K0425Y 0710/CV-30/e-CVTF, Suzuki CVTF 3320/TC/NS-2/CVTF Green-1/-2</t>
    </r>
  </si>
  <si>
    <t>25055-0050-03</t>
  </si>
  <si>
    <t>25055-0200-03</t>
  </si>
  <si>
    <t>25055-0600-03</t>
  </si>
  <si>
    <t>25055-2000-03</t>
  </si>
  <si>
    <t>25035-0010-03</t>
  </si>
  <si>
    <t>HIGHTEC ATF DCG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</si>
  <si>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ЯНТАРНОГО ЦВЕТА</t>
    </r>
    <r>
      <rPr>
        <sz val="10"/>
        <color indexed="8"/>
        <rFont val="Calibri"/>
        <family val="2"/>
        <charset val="204"/>
      </rPr>
      <t>, для трансмиссий DCG.
Ford WSS-M2C936-A, Chrysler 68044345EA
Mitsubishi DiaQueen SSTF-I (MZ320065)
PSA 9734.S2, Volvo 1161838/1161839, VW G 052 182</t>
    </r>
  </si>
  <si>
    <t>25035-0050-03</t>
  </si>
  <si>
    <t>25067-0010-03</t>
  </si>
  <si>
    <t>HIGHTEC ATF DCG II</t>
  </si>
  <si>
    <r>
      <t xml:space="preserve">НС-синтетическая трансмиссионная жидкость премиум-класса </t>
    </r>
    <r>
      <rPr>
        <b/>
        <i/>
        <sz val="10"/>
        <color indexed="8"/>
        <rFont val="Calibri"/>
        <family val="2"/>
        <charset val="204"/>
      </rPr>
      <t>ЯНТАРНОГО ЦВЕТА</t>
    </r>
    <r>
      <rPr>
        <sz val="10"/>
        <color indexed="8"/>
        <rFont val="Calibri"/>
        <family val="2"/>
        <charset val="204"/>
      </rPr>
      <t>, для современных трансмиссий DCG.
Ford WSS-M2C936-A, BMW DCTF-1/FFL-4/MTF-5, Chrysler 68044345EA, Ferrari TF DCT-F3, Fiat 9.55550-MZ6, MB 236.21/236.25, Mitsubishi DiaQueen SSTF-I (MZ320065), Porsche 999.917.080.00 /FFL-3, PSA 9734.S2, Renault BOT 450/DC4, Volvo 1161838/1161839
VW/Audi G 052 182 (DQ250/DQ500)/G 052 529 (DL 501)</t>
    </r>
  </si>
  <si>
    <t>25067-0050-03</t>
  </si>
  <si>
    <t>25067-0200-03</t>
  </si>
  <si>
    <t>25067-0600-03</t>
  </si>
  <si>
    <t>25067-2000-03</t>
  </si>
  <si>
    <t>25017-0200-03</t>
  </si>
  <si>
    <t>HIGHTEC TF-TO4 SAE 30</t>
  </si>
  <si>
    <t>Многоцелевое минеральное масло (UTTO) для тяжелой техники. Применяется в гидравлических системах, коробках передач с переключением передач при помощи усилителя, сцеплениях и тормозных системах с увлажненными колодками. Отличная совместимость с CAT - TO2 и др. гидравлическими маслами.
API GL4, Allison C-4, Caterpillar TO-4, Dana Powershift Transmissions, Komatsu KES 07.868.1, ZF TE-ML 03C, 07F</t>
  </si>
  <si>
    <t>25017-0600-03</t>
  </si>
  <si>
    <t>25017-2000-03</t>
  </si>
  <si>
    <t>25039-139-03</t>
  </si>
  <si>
    <t>HIGHTEC HIGH PERFORMANCE GEAR OIL SAE 90</t>
  </si>
  <si>
    <r>
      <t>Трансмиссионное масло</t>
    </r>
    <r>
      <rPr>
        <b/>
        <i/>
        <sz val="10"/>
        <color indexed="8"/>
        <rFont val="Calibri"/>
        <family val="2"/>
        <charset val="204"/>
      </rPr>
      <t xml:space="preserve"> СИНЕ - ЗЕЛЕНОГО ЦВЕТА</t>
    </r>
    <r>
      <rPr>
        <sz val="10"/>
        <color indexed="8"/>
        <rFont val="Calibri"/>
        <family val="2"/>
        <charset val="204"/>
      </rPr>
      <t xml:space="preserve"> для приводов катеров и подвесных лодочных моторов Mercruiser, Volvo Penta, OMC и др.</t>
    </r>
  </si>
  <si>
    <t>Индустриальные масла и жидкости</t>
  </si>
  <si>
    <t>30002-0200-03</t>
  </si>
  <si>
    <t>HIGHTEC HLP 10</t>
  </si>
  <si>
    <t>Высококачественная гидравлическая жидкость.
DIN 51524, p.1 and 2 (HL, HLP), ISO 6743/4 (HM); ISO 11158 (HM)
AFNOR NF E 48-603 (HM), SS 155434, VDMA 24318, Vickers I-286-S</t>
  </si>
  <si>
    <t>30002-0600-03</t>
  </si>
  <si>
    <t>30002-2000-03</t>
  </si>
  <si>
    <t>30003-0600-03</t>
  </si>
  <si>
    <t>HIGHTEC HLP 15</t>
  </si>
  <si>
    <t>30004-0600-03</t>
  </si>
  <si>
    <t>HIGHTEC HLP 22</t>
  </si>
  <si>
    <t>30004-2000-03</t>
  </si>
  <si>
    <t>30004-280-03</t>
  </si>
  <si>
    <t>30005-0200-03</t>
  </si>
  <si>
    <t>HIGHTEC HLP 32</t>
  </si>
  <si>
    <t>30005-0600-03</t>
  </si>
  <si>
    <t>30005-2000-03</t>
  </si>
  <si>
    <t>30006-0200-03</t>
  </si>
  <si>
    <t>HIGHTEC HLP 46</t>
  </si>
  <si>
    <t>30006-0600-03</t>
  </si>
  <si>
    <t>30006-2000-03</t>
  </si>
  <si>
    <t>30007-0200-03</t>
  </si>
  <si>
    <t>HIGHTEC HLP 68</t>
  </si>
  <si>
    <t>30007-2000-03</t>
  </si>
  <si>
    <t>30008-2000-03</t>
  </si>
  <si>
    <t>HIGHTEC HLP 100</t>
  </si>
  <si>
    <t>30054-0200-03</t>
  </si>
  <si>
    <t>HIGHTEC HLPD 22</t>
  </si>
  <si>
    <t>Высококачественная гидравлическая жидкость с улучшенными детергентными свойствами.
DIN 51524, p. 2 (HLP), VDMA 24318, SEB 181-222</t>
  </si>
  <si>
    <t>30054-0600-03</t>
  </si>
  <si>
    <t>30054-2000-03</t>
  </si>
  <si>
    <t>30055-0200-03</t>
  </si>
  <si>
    <t>HIGHTEC HLPD 32</t>
  </si>
  <si>
    <t>30055-0600-03</t>
  </si>
  <si>
    <t>30055-2000-03</t>
  </si>
  <si>
    <t>30056-2000-03</t>
  </si>
  <si>
    <t>HIGHTEC HLPD 46</t>
  </si>
  <si>
    <t>30057-0600-03</t>
  </si>
  <si>
    <t>HIGHTEC HLPD 68</t>
  </si>
  <si>
    <t>30057-2000-03</t>
  </si>
  <si>
    <t>30058-0200-03</t>
  </si>
  <si>
    <t>HIGHTEC HLPD 100</t>
  </si>
  <si>
    <t>30058-0600-03</t>
  </si>
  <si>
    <t>30058-2000-03</t>
  </si>
  <si>
    <t>30204-0600-03</t>
  </si>
  <si>
    <t>HIGHTEC HLP 22 ZAF</t>
  </si>
  <si>
    <t>Современная бесцинковая и беззольная гидравлическая жидкость.
DIN 51524, p 2, VDMA 24318, SEB 181-222, AFNOR E48 603 HM</t>
  </si>
  <si>
    <t>30204-2000-03</t>
  </si>
  <si>
    <t>30205-0600-03</t>
  </si>
  <si>
    <t>HIGHTEC HLP 32 ZAF</t>
  </si>
  <si>
    <t>30205-2000-03</t>
  </si>
  <si>
    <t>30206-0200-03</t>
  </si>
  <si>
    <t>HIGHTEC HLP 46 ZAF</t>
  </si>
  <si>
    <t>30206-0600-03</t>
  </si>
  <si>
    <t>30206-2000-03</t>
  </si>
  <si>
    <t>30207-0200-03</t>
  </si>
  <si>
    <t>HIGHTEC HLP 68 ZAF</t>
  </si>
  <si>
    <t>30207-0600-03</t>
  </si>
  <si>
    <t>30207-2000-03</t>
  </si>
  <si>
    <t>30266-0600-03</t>
  </si>
  <si>
    <t>HIGHTEC HLP-D 46 ZAF</t>
  </si>
  <si>
    <t>Современная бесцинковая и беззольная гидравлическая жидкость с улучшенными детергентными свойствами.
DIN 51524, p 2, VDMA 24318, SEB 181-222, AFNOR E48 603 HM</t>
  </si>
  <si>
    <t>30266-2000-03</t>
  </si>
  <si>
    <t>30267-0600-03</t>
  </si>
  <si>
    <t>HIGHTEC HLP-D 68 ZAF</t>
  </si>
  <si>
    <t>30267-2000-03</t>
  </si>
  <si>
    <t>30268-2000-03</t>
  </si>
  <si>
    <t>HIGHTEC HLP-D 100 ZAF</t>
  </si>
  <si>
    <t>30305-0200-03</t>
  </si>
  <si>
    <t>HIGHTEC HLP 32 HVI</t>
  </si>
  <si>
    <t>Высококачественная всесезонная гидравлическая жидкость.
DIN 51524, p. 1, 2, 3 (HL, HLP, HVLP), ISO 6743/4 (HM), ISO 11158 (HM), AFNOR NF E 48-603 (HM), SS 155434, VDMA 24318, Vickers I-286-S</t>
  </si>
  <si>
    <t>30305-0600-03</t>
  </si>
  <si>
    <t>30305-2000-03</t>
  </si>
  <si>
    <t>30306-0200-03</t>
  </si>
  <si>
    <t>HIGHTEC HLP 46 HVI</t>
  </si>
  <si>
    <t>30306-0600-03</t>
  </si>
  <si>
    <t>30306-2000-03</t>
  </si>
  <si>
    <t>30307-0200-03</t>
  </si>
  <si>
    <t>HIGHTEC HLP 68 HVI</t>
  </si>
  <si>
    <t>30307-0600-03</t>
  </si>
  <si>
    <t>30307-2000-03</t>
  </si>
  <si>
    <t>30354-0200-03</t>
  </si>
  <si>
    <t>HIGHTEC HLPD 32 HVI</t>
  </si>
  <si>
    <t>Высококачественная всесезонная гидравлическая жидкость с улучшенными детергентными свойствами.
DIN 51524, p. 3 (HVLP), VDMA 24318, SEB 181-222</t>
  </si>
  <si>
    <t>30354-0600-03</t>
  </si>
  <si>
    <t>30354-2000-03</t>
  </si>
  <si>
    <t>30356-0200-03</t>
  </si>
  <si>
    <t>HIGHTEC HLPD 46 HVI</t>
  </si>
  <si>
    <t>30356-0600-03</t>
  </si>
  <si>
    <t>30356-2000-03</t>
  </si>
  <si>
    <t>30357-0200-03</t>
  </si>
  <si>
    <t>HIGHTEC HLPD 68 HVI</t>
  </si>
  <si>
    <t>30357-0600-03</t>
  </si>
  <si>
    <t>30357-2000-03</t>
  </si>
  <si>
    <t>30411-0200-03</t>
  </si>
  <si>
    <t>HIGHTEC BIO-HLP 46 S</t>
  </si>
  <si>
    <t>Высококачественная всесезонная BIO-гидравлическая жидкость на основе сложных эфиров (HEES).
ISO 15380</t>
  </si>
  <si>
    <t>30411-0600-03</t>
  </si>
  <si>
    <t>30411-2000-03</t>
  </si>
  <si>
    <t>30501-0200-03</t>
  </si>
  <si>
    <t>HIGHTEC LHM-PLUS</t>
  </si>
  <si>
    <t>Специальная минеральная гидравлическая жидкость.
DIN 51524 Teil 3, ISO 7308 
FIAT 9.55597, IVECO 18-1823, NH 610 A, PSA B71 2710, SDFG OF1611S</t>
  </si>
  <si>
    <t>30501-0600-03</t>
  </si>
  <si>
    <t>30501-171-03</t>
  </si>
  <si>
    <t>30501-2000-03</t>
  </si>
  <si>
    <t>30502-0010-03</t>
  </si>
  <si>
    <t>HIGHTEC ZH-M</t>
  </si>
  <si>
    <t>Специальная гидравлическая жидкость.
DIN 51524 Teil 3, ISO 7308 , MB 343.0</t>
  </si>
  <si>
    <t>30502-2000-03</t>
  </si>
  <si>
    <t>30509-0010-03</t>
  </si>
  <si>
    <t>HIGHTEC ZHM-SYNT</t>
  </si>
  <si>
    <t>Синтетическая специальная гидравлическая жидкость для автомобилей новейшего поколения. DIN 51524 Teil 3, ISO 7308 
BMW, Chrysler/Dodge/Jeep MS-11655, MAN M 3289, MB 345.0, Ford WSS-M2C204-A/A2, Hyundai/Kia PSF-4, Opel 19 40 715/766, Porsche 000.043.203.33/000.043.206.56, Volvo 1161529/30741424, VW TL 52 146 (G002 000/G004 000), ZF TE-ML 02K</t>
  </si>
  <si>
    <t>30509-0200-03</t>
  </si>
  <si>
    <t>30509-0600-03</t>
  </si>
  <si>
    <t>30509-2000-03</t>
  </si>
  <si>
    <t>31003-0200-03</t>
  </si>
  <si>
    <t>HIGHTEC HAFTЦL SPEZIAL ISO VG 150</t>
  </si>
  <si>
    <t>Специальное масло для смазки вертикальных направляющих и направляющих скольжения. ISO VG 150</t>
  </si>
  <si>
    <t>31003-0600-03</t>
  </si>
  <si>
    <t>31003-2000-03</t>
  </si>
  <si>
    <t>31004-0200-03</t>
  </si>
  <si>
    <t>HIGHTEC HAFTЦL SPEZIAL ISO VG 220</t>
  </si>
  <si>
    <t>Специальное масло для смазки вертикальных направляющих и направляющих скольжения. ISO VG 220</t>
  </si>
  <si>
    <t>31004-0600-03</t>
  </si>
  <si>
    <t>31004-2000-03</t>
  </si>
  <si>
    <t>31005-0200-03</t>
  </si>
  <si>
    <t>HIGHTEC HAFTЦL SPEZIAL ISO VG 320</t>
  </si>
  <si>
    <t>Специальное масло для смазки вертикальных направляющих и направляющих скольжения.  ISO VG 320</t>
  </si>
  <si>
    <t>31005-0600-03</t>
  </si>
  <si>
    <t>31006-0200-03</t>
  </si>
  <si>
    <t>HIGHTEC HAFTЦL SPEZIAL ISO VG 460</t>
  </si>
  <si>
    <t>Специальное масло для смазки вертикальных направляющих и направляющих скольжения.  ISO VG 460</t>
  </si>
  <si>
    <t>31006-0600-03</t>
  </si>
  <si>
    <t>31007-0200-03</t>
  </si>
  <si>
    <t>HIGHTEC HAFTЦL SPEZIAL ISO VG 680</t>
  </si>
  <si>
    <t>Специальное масло для смазки вертикальных направляющих и направляющих скольжения.  ISO VG 680</t>
  </si>
  <si>
    <t>31007-0600-03</t>
  </si>
  <si>
    <t>31007-2000-03</t>
  </si>
  <si>
    <t>40005-0200-03</t>
  </si>
  <si>
    <t>HIGHTEC CLP 32</t>
  </si>
  <si>
    <t>Промышленное трансмиссионное масло. ISO VG 32
DIN 51517, p. 3 (CLP), U.S.Steel 224, SEB 181 226, AGMA 250.04, 9005, David Brown S1.53.101</t>
  </si>
  <si>
    <t>40005-0600-03</t>
  </si>
  <si>
    <t>40005-2000-03</t>
  </si>
  <si>
    <t>40006-0600-03</t>
  </si>
  <si>
    <t>HIGHTEC CLP 46</t>
  </si>
  <si>
    <t>Промышленное трансмиссионное масло. ISO VG 46
DIN 51517, p. 3 (CLP), U.S.Steel 224, SEB 181 226, AGMA 250.04, 9005, David Brown S1.53.101</t>
  </si>
  <si>
    <t>40006-2000-03</t>
  </si>
  <si>
    <t>40007-0200-03</t>
  </si>
  <si>
    <t>HIGHTEC CLP 68</t>
  </si>
  <si>
    <t>Промышленное трансмиссионное масло. ISO VG 68
DIN 51517, p. 3 (CLP), U.S.Steel 224, SEB 181 226, AGMA 250.04, 9005, David Brown S1.53.101</t>
  </si>
  <si>
    <t>40007-0600-03</t>
  </si>
  <si>
    <t>40007-2000-03</t>
  </si>
  <si>
    <t>40008-0200-03</t>
  </si>
  <si>
    <t>HIGHTEC CLP 100</t>
  </si>
  <si>
    <t>Промышленное трансмиссионное масло. ISO VG 100
DIN 51517, p. 3 (CLP), U.S.Steel 224, SEB 181 226, AGMA 250.04, 9005, David Brown S1.53.101</t>
  </si>
  <si>
    <t>40008-0600-03</t>
  </si>
  <si>
    <t>40008-2000-03</t>
  </si>
  <si>
    <t>40009-0200-03</t>
  </si>
  <si>
    <t>HIGHTEC CLP 150</t>
  </si>
  <si>
    <t>Промышленное трансмиссионное масло. ISO VG 150
DIN 51517, p. 3 (CLP), U.S.Steel 224, SEB 181 226, AGMA 250.04, 9005, David Brown S1.53.101</t>
  </si>
  <si>
    <t>40009-0600-03</t>
  </si>
  <si>
    <t>40009-2000-03</t>
  </si>
  <si>
    <t>40010-0200-03</t>
  </si>
  <si>
    <t>HIGHTEC CLP 220</t>
  </si>
  <si>
    <t>Промышленное трансмиссионное масло. ISO VG 220
DIN 51517, p. 3 (CLP), U.S.Steel 224, SEB 181 226, AGMA 250.04, 9005, David Brown S1.53.101</t>
  </si>
  <si>
    <t>40010-0600-03</t>
  </si>
  <si>
    <t>40010-2000-03</t>
  </si>
  <si>
    <t>40011-0200-03</t>
  </si>
  <si>
    <t>HIGHTEC CLP 320</t>
  </si>
  <si>
    <t>Промышленное трансмиссионное масло. ISO VG 320
DIN 51517, p. 3 (CLP), U.S.Steel 224, SEB 181 226, AGMA 250.04, 9005, David Brown S1.53.101</t>
  </si>
  <si>
    <t>40011-0600-03</t>
  </si>
  <si>
    <t>40011-2000-03</t>
  </si>
  <si>
    <t>40012-0600-03</t>
  </si>
  <si>
    <t>HIGHTEC CLP 460</t>
  </si>
  <si>
    <t>Промышленное трансмиссионное масло. ISO VG 460
DIN 51517, p. 3 (CLP), U.S.Steel 224, SEB 181 226, AGMA 250.04, 9005, David Brown S1.53.101</t>
  </si>
  <si>
    <t>40013-0200-03</t>
  </si>
  <si>
    <t>HIGHTEC CLP ISO VG 680</t>
  </si>
  <si>
    <t>Промышленное трансмиссионное масло. ISO VG 680
DIN 51517, p. 3 (CLP), U.S.Steel 224, SEB 181 226, AGMA 250.04, 9005, David Brown S1.53.101</t>
  </si>
  <si>
    <t>40013-0600-03</t>
  </si>
  <si>
    <t>40013-2000-03</t>
  </si>
  <si>
    <t>40100-0200-03</t>
  </si>
  <si>
    <t>HIGHTEC CGLP 68</t>
  </si>
  <si>
    <t>Смазочное масло для направляющих скольжения станков, высоконагружаемых направляющих скольжения, вертикальных направляющих, штампов, прессов и т.д. DIN 51 502, ISO 6743/13</t>
  </si>
  <si>
    <t>40100-0600-03</t>
  </si>
  <si>
    <t>40100-2000-03</t>
  </si>
  <si>
    <t>40103-0200-03</t>
  </si>
  <si>
    <t>HIGHTEC CGLP 220</t>
  </si>
  <si>
    <t>40103-0600-03</t>
  </si>
  <si>
    <t>40103-2000-03</t>
  </si>
  <si>
    <t>45006-0200-03</t>
  </si>
  <si>
    <t>HIGHTEC VDL 46</t>
  </si>
  <si>
    <t>Компрессорное масло для винтовых и поршневых компрессоров.
DIN 51 506 VDL</t>
  </si>
  <si>
    <t>45006-0600-03</t>
  </si>
  <si>
    <t>45006-2000-03</t>
  </si>
  <si>
    <t>45007-0200-03</t>
  </si>
  <si>
    <t>HIGHTEC VDL 68</t>
  </si>
  <si>
    <t>45007-0600-03</t>
  </si>
  <si>
    <t>45007-2000-03</t>
  </si>
  <si>
    <t>45008-0200-03</t>
  </si>
  <si>
    <t>HIGHTEC VDL 100</t>
  </si>
  <si>
    <t>45008-0600-03</t>
  </si>
  <si>
    <t>45008-2000-03</t>
  </si>
  <si>
    <t>45009-0200-03</t>
  </si>
  <si>
    <t>HIGHTEC VDL 150</t>
  </si>
  <si>
    <t>45009-0600-03</t>
  </si>
  <si>
    <t>45009-2000-03</t>
  </si>
  <si>
    <t>60060-0200-03</t>
  </si>
  <si>
    <t>HIGHTEC FORM SSU 10</t>
  </si>
  <si>
    <t>Улетучивающееся высоколегированное универсальное формовочное масло. ДЛЯ ШТАМПОВКИ. Наноситься распылением или смазыванием. Для всех металлов.</t>
  </si>
  <si>
    <t>60060-2000-03</t>
  </si>
  <si>
    <t>60065-2000-03</t>
  </si>
  <si>
    <t>HIGHTEC FORM SSU 1</t>
  </si>
  <si>
    <t>Не ароматизированная смазка для формовки.</t>
  </si>
  <si>
    <t>65000-0200-03</t>
  </si>
  <si>
    <t>HIGHTEC COOL MMS 1</t>
  </si>
  <si>
    <t>Смешивающаяся с водой, полусинтетическая смазывающе-охлаждающая жидкость. 5% масла. В основном для шлифовки и заточки инструмента. Рекомендована для черных металлов и стали. Универсальна для всех типов обработки. Сверхдолгий срок службы</t>
  </si>
  <si>
    <t>65000-2000-03</t>
  </si>
  <si>
    <t>65001-0200-03</t>
  </si>
  <si>
    <t>HIGHTEC COOL MMU 1</t>
  </si>
  <si>
    <t>Универсальная СОЖ, смешиваемая с водой, безборная, соответствует TRGS 611. Хорошая полусинтетика для всех видов обработки содержание масла 40%. чугун, алюминий и цветные металлы. Увеличенный интервал службы</t>
  </si>
  <si>
    <t>65001-2000-03</t>
  </si>
  <si>
    <t>65004-0200-03</t>
  </si>
  <si>
    <t>HIGHTEC COOL MMU 2</t>
  </si>
  <si>
    <t>Универсальная СОЖ, смешиваемая с водой, безборная, соответствует TRGS 611. Хорошие антикорозийные свойства. Полусинтетика 40% масла. чугун, алюминий и цветные металлы</t>
  </si>
  <si>
    <t>65004-2000-03</t>
  </si>
  <si>
    <t>65005-0200-03</t>
  </si>
  <si>
    <t>HIGHTEC COOL MMU 3</t>
  </si>
  <si>
    <t xml:space="preserve">Универсальная СОЖ, смешиваемая с водой, безборная, соответствует TRGS 611. Содержание масла 60%. Все металлы. </t>
  </si>
  <si>
    <t>65005-2000-03</t>
  </si>
  <si>
    <t>65006-0200-03</t>
  </si>
  <si>
    <t>HIGHTEC COOL MMU 6 LPP</t>
  </si>
  <si>
    <t>Универсальная СОЖ, смешиваемая с водой, безборная, соответствует TRGS 611.</t>
  </si>
  <si>
    <t>65006-2000-03</t>
  </si>
  <si>
    <t>65051-0200-03</t>
  </si>
  <si>
    <t>HIGHTEC COOL SMU 1</t>
  </si>
  <si>
    <t xml:space="preserve">Универсальная СОЖ, смешиваемая с водой, без содержанияв минеральных масел, соответствует TRGS 611. СИНТЕТИКА. Высокоскоростная обработка. Все металлы. Не пениться. Сверх долгий срок службы. </t>
  </si>
  <si>
    <t>65051-2000-03</t>
  </si>
  <si>
    <t>65057-0200-03</t>
  </si>
  <si>
    <t>HIGHTEC COOL SMU 3</t>
  </si>
  <si>
    <t>Универсальная СОЖ, смешиваемая с водой, без содержанияв минеральных масел, соответствует TRGS 611. СИНТЕТИКА. Высокоскоростная обработка. Все металлы. Не пениться. Сверх долгий срок службы. Бурение, обточка, фрезеровка, пиление, шлифовкаГлубокое сверление, нарезка резьбы Протяжка.</t>
  </si>
  <si>
    <t>65057-2000-03</t>
  </si>
  <si>
    <t>65061-2000-03</t>
  </si>
  <si>
    <t>HIGHTEC COOL SMU 2</t>
  </si>
  <si>
    <t>Универсальная СОЖ, смешиваемая с водой, без содержанияв минеральных масел, соответствует TRGS 611.СИНТЕТИКА. Высокоскоростная обработка. Все металлы. Не пениться. Сверх долгий срок службы. Бурение, обточка, фрезеровка, пиление, шлифовка, глубокое сверление, нарезка резьбы, протяжка.Сверх долгий срок службы.</t>
  </si>
  <si>
    <t>65061-250-03</t>
  </si>
  <si>
    <t>65113-0200-03</t>
  </si>
  <si>
    <t>HIGHTEC COOL SYSTEMREINIGER-A</t>
  </si>
  <si>
    <t>Системный очиститель для СОЖ, смешиваемых с водой. Добавляется для промывки системы СОЖ. 1% на сутки. Хорошая промывка и бактерицид. Уберает все отложения и убивает бактерии.</t>
  </si>
  <si>
    <t xml:space="preserve">Охлаждающие жидкости </t>
  </si>
  <si>
    <t>21002-548-03</t>
  </si>
  <si>
    <t>HIGHTEC RACING KÜHLSYSTEMSCHUTZ</t>
  </si>
  <si>
    <t>Высококачественная готовая к применению специальная охлаждающая жидкость для применения в автоспорте.</t>
  </si>
  <si>
    <t>21010-0050-03</t>
  </si>
  <si>
    <t>HIGHTEC ANTIFREEZE AN</t>
  </si>
  <si>
    <r>
      <rPr>
        <b/>
        <i/>
        <sz val="10"/>
        <color indexed="8"/>
        <rFont val="Calibri"/>
        <family val="2"/>
        <charset val="204"/>
      </rPr>
      <t>КОНЦЕНТРАТ</t>
    </r>
    <r>
      <rPr>
        <sz val="10"/>
        <color indexed="8"/>
        <rFont val="Calibri"/>
        <family val="2"/>
        <charset val="204"/>
      </rPr>
      <t xml:space="preserve"> антифриза премиум-класса </t>
    </r>
    <r>
      <rPr>
        <b/>
        <i/>
        <sz val="10"/>
        <color indexed="8"/>
        <rFont val="Calibri"/>
        <family val="2"/>
        <charset val="204"/>
      </rPr>
      <t>СИНЕ - ЗЕЛЕНОГО ЦВЕТА.</t>
    </r>
    <r>
      <rPr>
        <sz val="10"/>
        <color indexed="8"/>
        <rFont val="Calibri"/>
        <family val="2"/>
        <charset val="204"/>
      </rPr>
      <t xml:space="preserve">
ASTM D3306/D4985, AFNOR NF R 15-601, BS 6580, SAE J1034, JIS K 2234, BMW N60069.0/GS 94000, DEUTZ, MAN 324 NF/Pritader, MB 325.0, MTU MTL 5048, Opel/GM B 040 0240, VW TL 774-C (</t>
    </r>
    <r>
      <rPr>
        <b/>
        <sz val="10"/>
        <color indexed="8"/>
        <rFont val="Calibri"/>
        <family val="2"/>
        <charset val="204"/>
      </rPr>
      <t>G11</t>
    </r>
    <r>
      <rPr>
        <sz val="10"/>
        <color indexed="8"/>
        <rFont val="Calibri"/>
        <family val="2"/>
        <charset val="204"/>
      </rPr>
      <t>), BMW 83 19 2 211 195</t>
    </r>
  </si>
  <si>
    <t>21010-0200-03</t>
  </si>
  <si>
    <t>21010-0600-03</t>
  </si>
  <si>
    <t>21010-2100-03</t>
  </si>
  <si>
    <t>21010-526-03</t>
  </si>
  <si>
    <t>21010-911-03</t>
  </si>
  <si>
    <t>21014-0015-03</t>
  </si>
  <si>
    <t>HIGHTEC ANTIFREEZE AN-SF 12+</t>
  </si>
  <si>
    <r>
      <rPr>
        <b/>
        <i/>
        <sz val="10"/>
        <color indexed="8"/>
        <rFont val="Calibri"/>
        <family val="2"/>
        <charset val="204"/>
      </rPr>
      <t xml:space="preserve">КОНЦЕНТРАТ </t>
    </r>
    <r>
      <rPr>
        <sz val="10"/>
        <color indexed="8"/>
        <rFont val="Calibri"/>
        <family val="2"/>
        <charset val="204"/>
      </rPr>
      <t xml:space="preserve">антифриза премиум-класса </t>
    </r>
    <r>
      <rPr>
        <b/>
        <i/>
        <sz val="10"/>
        <color indexed="8"/>
        <rFont val="Calibri"/>
        <family val="2"/>
        <charset val="204"/>
      </rPr>
      <t>КРАСНОГО ЦВЕТА</t>
    </r>
    <r>
      <rPr>
        <sz val="10"/>
        <color indexed="8"/>
        <rFont val="Calibri"/>
        <family val="2"/>
        <charset val="204"/>
      </rPr>
      <t xml:space="preserve">.
</t>
    </r>
    <r>
      <rPr>
        <b/>
        <i/>
        <sz val="10"/>
        <color indexed="8"/>
        <rFont val="Calibri"/>
        <family val="2"/>
        <charset val="204"/>
      </rPr>
      <t xml:space="preserve">VW TL-774 F (G12+)
MAN 324 SNF </t>
    </r>
    <r>
      <rPr>
        <sz val="10"/>
        <color indexed="8"/>
        <rFont val="Calibri"/>
        <family val="2"/>
        <charset val="204"/>
      </rPr>
      <t xml:space="preserve">
ASTM D3306 ,ASTM D4985, AFNOR NF R 15-601, BS 6580, SAE J1034, JIS K 2234, Ford WSS-M 97B44-D, GM 6277M/Opel B040 1065, MB 325.3, MTU MTL 5048, VW TL-774 D (</t>
    </r>
    <r>
      <rPr>
        <b/>
        <sz val="10"/>
        <color indexed="8"/>
        <rFont val="Calibri"/>
        <family val="2"/>
        <charset val="204"/>
      </rPr>
      <t>G12</t>
    </r>
    <r>
      <rPr>
        <sz val="10"/>
        <color indexed="8"/>
        <rFont val="Calibri"/>
        <family val="2"/>
        <charset val="204"/>
      </rPr>
      <t>) , Mitsubishi Super Long Life Coolant, Scania TI 02-98 0813 T/B/M sv, PSA B 71 5110</t>
    </r>
  </si>
  <si>
    <t>21014-0050-03</t>
  </si>
  <si>
    <t>21014-0200-03</t>
  </si>
  <si>
    <t>21014-0600-03</t>
  </si>
  <si>
    <t>21014-2100-03</t>
  </si>
  <si>
    <t>21014-958-03</t>
  </si>
  <si>
    <t>21017-0015-03</t>
  </si>
  <si>
    <t>HIGHTEC ANTIFREEZE</t>
  </si>
  <si>
    <r>
      <t xml:space="preserve">Высококачественный </t>
    </r>
    <r>
      <rPr>
        <b/>
        <i/>
        <sz val="10"/>
        <color indexed="8"/>
        <rFont val="Calibri"/>
        <family val="2"/>
        <charset val="204"/>
      </rPr>
      <t>КОНЦЕНТРАТ</t>
    </r>
    <r>
      <rPr>
        <sz val="10"/>
        <color indexed="8"/>
        <rFont val="Calibri"/>
        <family val="2"/>
        <charset val="204"/>
      </rPr>
      <t xml:space="preserve"> антифриза </t>
    </r>
    <r>
      <rPr>
        <b/>
        <i/>
        <sz val="10"/>
        <color indexed="8"/>
        <rFont val="Calibri"/>
        <family val="2"/>
        <charset val="204"/>
      </rPr>
      <t>СИНЕГО ЦВЕТА</t>
    </r>
    <r>
      <rPr>
        <sz val="10"/>
        <color indexed="8"/>
        <rFont val="Calibri"/>
        <family val="2"/>
        <charset val="204"/>
      </rPr>
      <t>. Не содержит нитритов, аминов и фосфатов.
ASTM D3306/D4985
SAE J1034 
JIS K 2234</t>
    </r>
  </si>
  <si>
    <t>21017-0200-03</t>
  </si>
  <si>
    <t>21017-0600-03</t>
  </si>
  <si>
    <t>21017-2100-03</t>
  </si>
  <si>
    <t>21017-526-03</t>
  </si>
  <si>
    <t>21017-912-03</t>
  </si>
  <si>
    <t>21033-0015-03</t>
  </si>
  <si>
    <t>HIGHTEC ANTIFREEZE AN 12++</t>
  </si>
  <si>
    <r>
      <rPr>
        <b/>
        <i/>
        <sz val="10"/>
        <color indexed="8"/>
        <rFont val="Calibri"/>
        <family val="2"/>
        <charset val="204"/>
      </rPr>
      <t>КОНЦЕНТРАТ</t>
    </r>
    <r>
      <rPr>
        <sz val="10"/>
        <color indexed="8"/>
        <rFont val="Calibri"/>
        <family val="2"/>
        <charset val="204"/>
      </rPr>
      <t xml:space="preserve"> антифриза премиум-класса </t>
    </r>
    <r>
      <rPr>
        <b/>
        <i/>
        <sz val="10"/>
        <color indexed="8"/>
        <rFont val="Calibri"/>
        <family val="2"/>
        <charset val="204"/>
      </rPr>
      <t>КРАСНОГО ЦВЕТА.</t>
    </r>
    <r>
      <rPr>
        <sz val="10"/>
        <color indexed="8"/>
        <rFont val="Calibri"/>
        <family val="2"/>
        <charset val="204"/>
      </rPr>
      <t xml:space="preserve">
</t>
    </r>
    <r>
      <rPr>
        <b/>
        <i/>
        <sz val="10"/>
        <color indexed="8"/>
        <rFont val="Calibri"/>
        <family val="2"/>
        <charset val="204"/>
      </rPr>
      <t xml:space="preserve">VW TL 774-G (G12++) </t>
    </r>
    <r>
      <rPr>
        <sz val="10"/>
        <color indexed="8"/>
        <rFont val="Calibri"/>
        <family val="2"/>
        <charset val="204"/>
      </rPr>
      <t xml:space="preserve">
ASTM D3306, AFNOR NF R 15-601, BS 6580, SAE J1034, MAN 324 Si-OAT, MB 325.5/325.6, Scania TB 1451, JIS K 2234</t>
    </r>
  </si>
  <si>
    <t>21033-0050-03</t>
  </si>
  <si>
    <t>21033-0200-03</t>
  </si>
  <si>
    <t>21033-0600-03</t>
  </si>
  <si>
    <t>21033-2100-03</t>
  </si>
  <si>
    <t>21033-526-03</t>
  </si>
  <si>
    <t>21033-984-03</t>
  </si>
  <si>
    <t>21062-0200-03</t>
  </si>
  <si>
    <t>HIGHTEC ANTIFREEZE AN 13</t>
  </si>
  <si>
    <r>
      <rPr>
        <b/>
        <i/>
        <sz val="10"/>
        <color indexed="8"/>
        <rFont val="Calibri"/>
        <family val="2"/>
        <charset val="204"/>
      </rPr>
      <t>КОНЦЕНТРАТ</t>
    </r>
    <r>
      <rPr>
        <sz val="10"/>
        <color indexed="8"/>
        <rFont val="Calibri"/>
        <family val="2"/>
        <charset val="204"/>
      </rPr>
      <t xml:space="preserve"> антифриза премиум-класса </t>
    </r>
    <r>
      <rPr>
        <b/>
        <i/>
        <sz val="10"/>
        <color indexed="8"/>
        <rFont val="Calibri"/>
        <family val="2"/>
        <charset val="204"/>
      </rPr>
      <t>КРАСНОГО ЦВЕТА.</t>
    </r>
    <r>
      <rPr>
        <sz val="10"/>
        <color indexed="8"/>
        <rFont val="Calibri"/>
        <family val="2"/>
        <charset val="204"/>
      </rPr>
      <t xml:space="preserve">
ASTM D3306/D4985
SAE J1034
VW TL 774-J (</t>
    </r>
    <r>
      <rPr>
        <b/>
        <sz val="10"/>
        <color indexed="8"/>
        <rFont val="Calibri"/>
        <family val="2"/>
        <charset val="204"/>
      </rPr>
      <t>G13</t>
    </r>
    <r>
      <rPr>
        <sz val="10"/>
        <color indexed="8"/>
        <rFont val="Calibri"/>
        <family val="2"/>
        <charset val="204"/>
      </rPr>
      <t>) 
JIS K 2234</t>
    </r>
  </si>
  <si>
    <t>21062-0600-03</t>
  </si>
  <si>
    <t>21062-2100-03</t>
  </si>
  <si>
    <t>21062-526-03</t>
  </si>
  <si>
    <t>21062-967-03</t>
  </si>
  <si>
    <t>Консистентные смазки</t>
  </si>
  <si>
    <t>50000-0050-03</t>
  </si>
  <si>
    <t>HIGHTEC GREASEGUARD NLGI 2</t>
  </si>
  <si>
    <r>
      <t xml:space="preserve">Универсальная литиевая пластичная смазка </t>
    </r>
    <r>
      <rPr>
        <b/>
        <i/>
        <sz val="10"/>
        <color indexed="8"/>
        <rFont val="Calibri"/>
        <family val="2"/>
        <charset val="204"/>
      </rPr>
      <t xml:space="preserve">ЖЕЛТО - КОРИЧНЕВОГО ЦВЕТА </t>
    </r>
    <r>
      <rPr>
        <sz val="10"/>
        <color indexed="8"/>
        <rFont val="Calibri"/>
        <family val="2"/>
        <charset val="204"/>
      </rPr>
      <t>на основе минеральных масел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>для подшипников скольжения и качения  в узлах грузовых, промышленных и строительных машин.</t>
    </r>
    <r>
      <rPr>
        <sz val="10"/>
        <color indexed="8"/>
        <rFont val="Calibri"/>
        <family val="2"/>
        <charset val="204"/>
      </rPr>
      <t xml:space="preserve">
NLGI 2 - мягкая
DIN 51502: K2K-30
Рабочая температура -30</t>
    </r>
    <r>
      <rPr>
        <sz val="10"/>
        <color indexed="8"/>
        <rFont val="Calibri"/>
        <family val="2"/>
        <charset val="204"/>
      </rPr>
      <t>°C…+120°С</t>
    </r>
  </si>
  <si>
    <t>50000-0180-03</t>
  </si>
  <si>
    <t>50000-0500-03</t>
  </si>
  <si>
    <t>50000-1800-03</t>
  </si>
  <si>
    <t>50000-802-03</t>
  </si>
  <si>
    <t>50001-0180-03</t>
  </si>
  <si>
    <t>HIGHTEC GREASEGUARD EP 2</t>
  </si>
  <si>
    <r>
      <t xml:space="preserve">Универсальная литиевая пластичная смазка </t>
    </r>
    <r>
      <rPr>
        <b/>
        <i/>
        <sz val="10"/>
        <color indexed="8"/>
        <rFont val="Calibri"/>
        <family val="2"/>
        <charset val="204"/>
      </rPr>
      <t xml:space="preserve">ЖЕЛТО - КОРИЧНЕВОГО ЦВЕТА  </t>
    </r>
    <r>
      <rPr>
        <sz val="10"/>
        <color indexed="8"/>
        <rFont val="Calibri"/>
        <family val="2"/>
        <charset val="204"/>
      </rPr>
      <t>для подшипников скольжения и качения  в узлах грузовых, промышленных и строительных машин.</t>
    </r>
    <r>
      <rPr>
        <sz val="10"/>
        <color indexed="8"/>
        <rFont val="Calibri"/>
        <family val="2"/>
        <charset val="204"/>
      </rPr>
      <t xml:space="preserve">
NLGI 2 - мягкая
DIN 51502: KР2K-30
Рабочая температура -30°C…+120°С</t>
    </r>
  </si>
  <si>
    <t>50001-1800-03</t>
  </si>
  <si>
    <t>50001-803-03</t>
  </si>
  <si>
    <t>50001-850-03</t>
  </si>
  <si>
    <t>50003-0050-03</t>
  </si>
  <si>
    <t>HIGHTEC GREASEGUARD CLS 000</t>
  </si>
  <si>
    <r>
      <t>Универсальная  текучая консистентная смазка</t>
    </r>
    <r>
      <rPr>
        <b/>
        <i/>
        <sz val="10"/>
        <color indexed="8"/>
        <rFont val="Calibri"/>
        <family val="2"/>
        <charset val="204"/>
      </rPr>
      <t xml:space="preserve"> ЗЕЛЕНОГО ЦВЕТА</t>
    </r>
    <r>
      <rPr>
        <sz val="10"/>
        <color indexed="8"/>
        <rFont val="Calibri"/>
        <family val="2"/>
        <charset val="204"/>
      </rPr>
      <t xml:space="preserve"> на основе литиевого мыла с антикоррозионными и противозадирными присадками для использования в центральных системах смазки с длинными каналами подачи смазки, а так же в редукторах грузовых атомобилей.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
NLGI 000  - очень хорошая текучесть
DIN 51502: GP00/000 К-50, Рабочая температура -50°C…+120°С
MB 264.0, MAN 283 Li-P00, Willy Vogel, Lincoln, Tecalamit</t>
    </r>
  </si>
  <si>
    <t>50003-0180-03</t>
  </si>
  <si>
    <t>50003-0500-03</t>
  </si>
  <si>
    <t>50003-1800-03</t>
  </si>
  <si>
    <t>50011-0050-03</t>
  </si>
  <si>
    <t>HIGHTEC GREASEGUARD EP 3</t>
  </si>
  <si>
    <r>
      <t xml:space="preserve">Универсальная пластичная смазка </t>
    </r>
    <r>
      <rPr>
        <b/>
        <i/>
        <sz val="10"/>
        <color indexed="8"/>
        <rFont val="Calibri"/>
        <family val="2"/>
        <charset val="204"/>
      </rPr>
      <t>ЖЕЛТО - КОРИЧНЕВОГО ЦВЕТА</t>
    </r>
    <r>
      <rPr>
        <sz val="10"/>
        <color indexed="8"/>
        <rFont val="Calibri"/>
        <family val="2"/>
        <charset val="204"/>
      </rPr>
      <t xml:space="preserve"> на основе минерального масла и мыла на базе комплекса 12- гидроксистеарата лития для подшипников скольжения и качения, подвергающихся высоким нагрузкам под давлением в узлах грузовых, промышленных и строительных машин.</t>
    </r>
    <r>
      <rPr>
        <sz val="10"/>
        <color indexed="8"/>
        <rFont val="Calibri"/>
        <family val="2"/>
        <charset val="204"/>
      </rPr>
      <t xml:space="preserve">
NLGI 3 - плотная
DIN 51502: KР3K-30
Рабочая температура -30°C…+130°С</t>
    </r>
  </si>
  <si>
    <t>50011-0180-03</t>
  </si>
  <si>
    <t>50011-0500-03</t>
  </si>
  <si>
    <t>50011-180-03</t>
  </si>
  <si>
    <t>50011-807-03</t>
  </si>
  <si>
    <t>50200-0050-03</t>
  </si>
  <si>
    <t>HIGHTEC GREASEGUARD ALLTEMP 2</t>
  </si>
  <si>
    <r>
      <t xml:space="preserve">Высокотемпературная универсальная пластичная смазка  </t>
    </r>
    <r>
      <rPr>
        <b/>
        <i/>
        <sz val="10"/>
        <color indexed="8"/>
        <rFont val="Calibri"/>
        <family val="2"/>
        <charset val="204"/>
      </rPr>
      <t xml:space="preserve">СИНЕГО ЦВЕТА </t>
    </r>
    <r>
      <rPr>
        <sz val="10"/>
        <color indexed="8"/>
        <rFont val="Calibri"/>
        <family val="2"/>
        <charset val="204"/>
      </rPr>
      <t>на основе литиевых загустителей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для подшипников скольжения и качения с болшими сроками службы, подвергающихся высоким нагрузкам при постоянной повышенной температуре. Подшипники колес грузовых и легковых машин, работающих на больших оборотах.  </t>
    </r>
    <r>
      <rPr>
        <sz val="10"/>
        <color indexed="8"/>
        <rFont val="Calibri"/>
        <family val="2"/>
        <charset val="204"/>
      </rPr>
      <t xml:space="preserve">
NLGI 2 - мягкая
DIN 51502: KР2Р-30, Рабочая температура -30°C…+160°С
MB 265.1, MAN 284 Li-H2
</t>
    </r>
  </si>
  <si>
    <t>50200-0500-03</t>
  </si>
  <si>
    <t>50200-1800-03</t>
  </si>
  <si>
    <t>50200-805-03</t>
  </si>
  <si>
    <t>50200-830-03</t>
  </si>
  <si>
    <t>50203-801-03</t>
  </si>
  <si>
    <t>HIGHTEC Racing Greaseguard RLF2</t>
  </si>
  <si>
    <r>
      <t xml:space="preserve">Высокотехнологичная смазка </t>
    </r>
    <r>
      <rPr>
        <b/>
        <i/>
        <sz val="10"/>
        <color indexed="8"/>
        <rFont val="Calibri"/>
        <family val="2"/>
        <charset val="204"/>
      </rPr>
      <t>ЖЕЛТО - КОРИЧНЕВОГО ЦВЕТА</t>
    </r>
    <r>
      <rPr>
        <sz val="10"/>
        <color indexed="8"/>
        <rFont val="Calibri"/>
        <family val="2"/>
        <charset val="204"/>
      </rPr>
      <t xml:space="preserve"> для подшипников колёс гоночных и спортивных автомобилей.</t>
    </r>
  </si>
  <si>
    <t>50300-0500-03</t>
  </si>
  <si>
    <t>HIGHTEC GREASEGUARD MoS2</t>
  </si>
  <si>
    <r>
      <t xml:space="preserve">Универсальная литиевая пластичная смазка </t>
    </r>
    <r>
      <rPr>
        <b/>
        <i/>
        <sz val="10"/>
        <color indexed="8"/>
        <rFont val="Calibri"/>
        <family val="2"/>
        <charset val="204"/>
      </rPr>
      <t>ЧЕРНОГО ЦВЕТА</t>
    </r>
    <r>
      <rPr>
        <sz val="10"/>
        <color indexed="8"/>
        <rFont val="Calibri"/>
        <family val="2"/>
        <charset val="204"/>
      </rPr>
      <t xml:space="preserve"> с дисульфидом молибдена в качестве твердой смазки. Применяется в подшипниках качения и скольжения, подвегающихся высоким переменным нагрузкам. 
NLGI 2  - мягкая
DIN 51502: KРF2K-30
Рабочая температура -30°C…+130°С</t>
    </r>
  </si>
  <si>
    <t>50300-180-03</t>
  </si>
  <si>
    <t>50300-804-03</t>
  </si>
  <si>
    <t>50300-820-03</t>
  </si>
  <si>
    <t>50300-830-03</t>
  </si>
  <si>
    <t>50303-801-03</t>
  </si>
  <si>
    <t>HIGHTEC Racing Greaseguard AWF1</t>
  </si>
  <si>
    <r>
      <t xml:space="preserve">Высокотехнологичная синтетическая  смазка </t>
    </r>
    <r>
      <rPr>
        <b/>
        <i/>
        <sz val="10"/>
        <color indexed="8"/>
        <rFont val="Calibri"/>
        <family val="2"/>
        <charset val="204"/>
      </rPr>
      <t>ЧЕРНОГО</t>
    </r>
    <r>
      <rPr>
        <sz val="10"/>
        <color indexed="8"/>
        <rFont val="Calibri"/>
        <family val="2"/>
        <charset val="204"/>
      </rPr>
      <t xml:space="preserve"> цвета для приводного вала гоночных и спортивных автомобилей.</t>
    </r>
  </si>
  <si>
    <t>Специальные масла и жидкости</t>
  </si>
  <si>
    <t>25101-0010-03</t>
  </si>
  <si>
    <t>HIGHTEC Brake FLuid DOT 4</t>
  </si>
  <si>
    <r>
      <t>Синтетическая тормозная жидкость DOT 4. Т.Кипения сух. +260</t>
    </r>
    <r>
      <rPr>
        <sz val="10"/>
        <color indexed="8"/>
        <rFont val="Calibri"/>
        <family val="2"/>
        <charset val="204"/>
      </rPr>
      <t xml:space="preserve">°С. </t>
    </r>
    <r>
      <rPr>
        <sz val="10"/>
        <color indexed="8"/>
        <rFont val="Calibri"/>
        <family val="2"/>
        <charset val="204"/>
      </rPr>
      <t>FMVSS 116 DOT 3/DOT 4, SAE J 1703/1704, ISO 4925 Class 3/4, JIS K2233 Class 3/4 , Fiat 9.55597, Ford, MAN, NH 800 A, Opel/GM 19 42 421, Renault</t>
    </r>
  </si>
  <si>
    <t>25101-0050-03</t>
  </si>
  <si>
    <t>25101-0200-03</t>
  </si>
  <si>
    <t>25102-0010-03</t>
  </si>
  <si>
    <t>HIGHTEC Brake FLuid Super DOT 4</t>
  </si>
  <si>
    <t>Синтетическая тормозная жидкость DOT 4. Т.Кипения сух. +260°С.
FMVSS 116 DOT 3/DOT 4, SAE J 1703/1704, ISO 4925 Class 3/4, JIS K2233 Class 3/4 , MB 331.0</t>
  </si>
  <si>
    <t>25102-539-03</t>
  </si>
  <si>
    <t>25104-0010-03</t>
  </si>
  <si>
    <t>HIGHTEC BRAKE FLUID SUPER DOT 5.1</t>
  </si>
  <si>
    <t>Синтетическая тормозная жидкость DOT 5.1. Т.Кипения сух. +265°С. FMVSS 116 DOT 3/DOT 4/DOT 5.1, SAE J 1703/1704, ISO 4925 Class 3/4/5.1, JIS K2233 Class 3/4/5</t>
  </si>
  <si>
    <t>25104-0050-03</t>
  </si>
  <si>
    <t>25104-171-03</t>
  </si>
  <si>
    <t>25114-0010-03</t>
  </si>
  <si>
    <t>HIGHTEC BRAKE FLUID DOT 4 LV</t>
  </si>
  <si>
    <t>Синтетическая тормозная жидкость DOT 4. Т.Кипения сух. +260°С.
FMVSS 116 DOT 4, SAE J 1703/1704, ISO 4925 Class 3/4/6, JIS K2233 Class 3/4/6, Ford WSS-M6C65-A2, VW 501 14</t>
  </si>
  <si>
    <t>25114-0050-03</t>
  </si>
  <si>
    <t>30510-0010-03</t>
  </si>
  <si>
    <t>HIGHTEC ZH-M POWER-STEERING-FLUID</t>
  </si>
  <si>
    <t>Специальная жидкость PSF для рулевых механизмов (ГУР).
Dexron IID, MB 236.3, VW 009 300, ZF TE-ML 09</t>
  </si>
  <si>
    <t>30510-0200-03</t>
  </si>
  <si>
    <t>30510-172-03</t>
  </si>
  <si>
    <t>30510-2000-03</t>
  </si>
  <si>
    <t>30551-0010-03</t>
  </si>
  <si>
    <t>HIGHTEC Fork Oil SAE 5W -20 HC</t>
  </si>
  <si>
    <t>Специальное вилочное масло для мототехники.</t>
  </si>
  <si>
    <t>21015-0200-03</t>
  </si>
  <si>
    <t>HIGHTEC SKM</t>
  </si>
  <si>
    <t>Высококачественное минеральное масло для пильных цепей.</t>
  </si>
  <si>
    <t>21015-0600-03</t>
  </si>
  <si>
    <t>21015-125-03</t>
  </si>
  <si>
    <t>21015-2000-03</t>
  </si>
  <si>
    <t>21015-503-03</t>
  </si>
  <si>
    <t>МАТРИЦА ПАРТНЕРОВ</t>
  </si>
  <si>
    <t>Наименование</t>
  </si>
  <si>
    <t>упак</t>
  </si>
  <si>
    <t>за упак</t>
  </si>
  <si>
    <t>Водорастворимые СОЖ</t>
  </si>
  <si>
    <t>ZET-Cut 1200</t>
  </si>
  <si>
    <t>ZET-Cut 1300</t>
  </si>
  <si>
    <t>ZET-Cut 1310</t>
  </si>
  <si>
    <t>ZET-Cut 8500 EP</t>
  </si>
  <si>
    <t>ZET-Cut 8404</t>
  </si>
  <si>
    <t>ZET-Cut 8408</t>
  </si>
  <si>
    <t>Zet-Cut 9810</t>
  </si>
  <si>
    <t>ZET-Cut 9508</t>
  </si>
  <si>
    <t>Zet-Cut 4100</t>
  </si>
  <si>
    <t>ZET-Cut 9200</t>
  </si>
  <si>
    <t>ZET-Cut 9700</t>
  </si>
  <si>
    <t>ZET-Cut 7100</t>
  </si>
  <si>
    <t>ZET-Cut 9000</t>
  </si>
  <si>
    <t>ZET-Cut 9100</t>
  </si>
  <si>
    <t>ZET-Cut 3740</t>
  </si>
  <si>
    <t>ZET-Cut 3770</t>
  </si>
  <si>
    <t>Zet-Cut VP 148</t>
  </si>
  <si>
    <t xml:space="preserve">Zet-Viscowas 10 </t>
  </si>
  <si>
    <t>Zet-Viscowas 30/40/41</t>
  </si>
  <si>
    <t>Масляные СОЖ для лезвийной обработки</t>
  </si>
  <si>
    <t>Zet-Cut 605</t>
  </si>
  <si>
    <t>ZET-Cut 630</t>
  </si>
  <si>
    <t>ZET-Cut 678</t>
  </si>
  <si>
    <t>ZET-Cut 679</t>
  </si>
  <si>
    <t>ZET-Cut 628 Ortho</t>
  </si>
  <si>
    <t>ZET-Cut 628 / 10/15/20 Ortho</t>
  </si>
  <si>
    <t>ZET-Cut 6040 GTL</t>
  </si>
  <si>
    <t>Zet-Cut 905</t>
  </si>
  <si>
    <t>ZET-Cut 906</t>
  </si>
  <si>
    <t>Zet-Cut 1006</t>
  </si>
  <si>
    <t xml:space="preserve">ZET-Mehrzwecköl 32 </t>
  </si>
  <si>
    <t>ZET-Mehrzwecköl DD 33</t>
  </si>
  <si>
    <t>Масляные СОЖ для абразивной обработки</t>
  </si>
  <si>
    <t>ZET-Cut 639</t>
  </si>
  <si>
    <t>ZET-Cut 643/3,7</t>
  </si>
  <si>
    <t>ZET-Cut 649</t>
  </si>
  <si>
    <t>ZET-Cut 645DK</t>
  </si>
  <si>
    <t>ZET-Grind TT-100</t>
  </si>
  <si>
    <t>ZET-Grind TT-200</t>
  </si>
  <si>
    <t>ZET-Cut 668</t>
  </si>
  <si>
    <t>ZET-Cut 670</t>
  </si>
  <si>
    <t>Средства для штамповки</t>
  </si>
  <si>
    <t>ZET-STANZ 57/2</t>
  </si>
  <si>
    <t>ZET-STANZ 57/3</t>
  </si>
  <si>
    <t>ZET-STANZ 57/6</t>
  </si>
  <si>
    <t>ZET-STANZ 57/8</t>
  </si>
  <si>
    <t>ZET-STANZ 57/13</t>
  </si>
  <si>
    <t>ZET-STANZ 85</t>
  </si>
  <si>
    <t>Средства для микросмазывания</t>
  </si>
  <si>
    <t>ZET-Cut MS 1054</t>
  </si>
  <si>
    <t>ZET-CUT 690</t>
  </si>
  <si>
    <t>ZET-CUT 906</t>
  </si>
  <si>
    <t>СОЖ для обработки стекла</t>
  </si>
  <si>
    <t>Водорастворимая СОЖ Zet-Cut 3750</t>
  </si>
  <si>
    <t>Zet-Cut 6005 GTL</t>
  </si>
  <si>
    <t>Zet-Cut 1013</t>
  </si>
  <si>
    <t>Паста для нарезания резьбы Gewindeschneidpaste</t>
  </si>
  <si>
    <t>Паста ZET</t>
  </si>
  <si>
    <t>0,5кг</t>
  </si>
  <si>
    <t>10кг</t>
  </si>
  <si>
    <t>Паста ZET CF</t>
  </si>
  <si>
    <t>Масло для нарезания резьбы</t>
  </si>
  <si>
    <t>Zet-Cut VR-46</t>
  </si>
  <si>
    <t>Противозадирные спреи</t>
  </si>
  <si>
    <t xml:space="preserve"> ZET- Schneidol EP Spray</t>
  </si>
  <si>
    <t>400гр</t>
  </si>
  <si>
    <t xml:space="preserve"> ZET Anti-Seize Metall Spray</t>
  </si>
  <si>
    <t>Сервисные продукты</t>
  </si>
  <si>
    <t>Очиститель системный TROYSHIELD SC1</t>
  </si>
  <si>
    <t>Пеногаситель Zet AF 70/1</t>
  </si>
  <si>
    <t>Масла для глубокой вытяжки и штамповки сталей</t>
  </si>
  <si>
    <t>ZET-Cut VR31</t>
  </si>
  <si>
    <t>ZET-Cut 165</t>
  </si>
  <si>
    <t>ZET-Cut 167</t>
  </si>
  <si>
    <t>Антикоррозионные средства углеводородные</t>
  </si>
  <si>
    <t>ZET-Corr 810</t>
  </si>
  <si>
    <t>ZET-Corr 814</t>
  </si>
  <si>
    <t>ZET-Corr 818</t>
  </si>
  <si>
    <t>ZET-Corr 85/5</t>
  </si>
  <si>
    <t>Антикоррозионные средства водорастворимые</t>
  </si>
  <si>
    <t>ZET-Corr 600E</t>
  </si>
  <si>
    <t>Антикоррозионные средства восковые</t>
  </si>
  <si>
    <t>ZET-Corr 885/6</t>
  </si>
  <si>
    <t>Диэлектрики</t>
  </si>
  <si>
    <t>ZET-Dielectric 56</t>
  </si>
  <si>
    <t>ZET-Dielectric 82</t>
  </si>
  <si>
    <t>ZET-Dielectric 100</t>
  </si>
  <si>
    <t>ZET-Dielectric 101</t>
  </si>
  <si>
    <t>Масло для направляющих</t>
  </si>
  <si>
    <t>ZET CGLP 68</t>
  </si>
  <si>
    <t>Масло для централизованных систем смазки станков</t>
  </si>
  <si>
    <t>ZET-Getriebefließfett EP 00-000</t>
  </si>
  <si>
    <t>Шпиндельное масло</t>
  </si>
  <si>
    <t>ZET Spindeloil 2</t>
  </si>
  <si>
    <t>ZET Spindeloil 5</t>
  </si>
  <si>
    <t>ZET Spindeloil 10</t>
  </si>
  <si>
    <t>ZET Spindeloil 22</t>
  </si>
  <si>
    <t>Очистители</t>
  </si>
  <si>
    <t>Reiniger 136</t>
  </si>
  <si>
    <t>Reiniger 145</t>
  </si>
  <si>
    <t>ZET-clean 57</t>
  </si>
  <si>
    <t>Средства защиты от брызг металла</t>
  </si>
  <si>
    <t>Zet anti-spatter 5151</t>
  </si>
  <si>
    <t>Zet anti-spatter spray</t>
  </si>
  <si>
    <t>400ml</t>
  </si>
  <si>
    <t xml:space="preserve"> Смазка для волочения медной проволоки</t>
  </si>
  <si>
    <t>ZET-Draw 8408</t>
  </si>
  <si>
    <t>ZET-Draw 9508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</si>
</sst>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8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u/>
      <sz val="14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indexed="5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Arial Cyr"/>
    </font>
    <font>
      <b/>
      <i/>
      <sz val="12"/>
      <name val="Arial Cyr"/>
      <charset val="204"/>
    </font>
    <font>
      <i/>
      <sz val="10"/>
      <name val="Arial Cy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7230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28A7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medium">
        <color indexed="64"/>
      </bottom>
      <diagonal/>
    </border>
    <border>
      <left/>
      <right style="thin">
        <color theme="1" tint="0.249977111117893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1" tint="0.149998474074526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 tint="0.14999847407452621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164" fontId="14" fillId="5" borderId="5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0" fontId="6" fillId="2" borderId="2" xfId="0" quotePrefix="1" applyNumberFormat="1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6" fillId="5" borderId="2" xfId="0" quotePrefix="1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" fillId="5" borderId="5" xfId="0" quotePrefix="1" applyNumberFormat="1" applyFont="1" applyFill="1" applyBorder="1" applyAlignment="1">
      <alignment horizontal="center" vertical="center" wrapText="1"/>
    </xf>
    <xf numFmtId="0" fontId="6" fillId="5" borderId="5" xfId="0" quotePrefix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6" fillId="0" borderId="5" xfId="0" quotePrefix="1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2" fontId="6" fillId="5" borderId="5" xfId="0" quotePrefix="1" applyNumberFormat="1" applyFont="1" applyFill="1" applyBorder="1" applyAlignment="1">
      <alignment horizontal="center" vertical="center"/>
    </xf>
    <xf numFmtId="12" fontId="6" fillId="2" borderId="5" xfId="0" quotePrefix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quotePrefix="1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/>
    </xf>
    <xf numFmtId="0" fontId="6" fillId="6" borderId="2" xfId="0" quotePrefix="1" applyNumberFormat="1" applyFont="1" applyFill="1" applyBorder="1" applyAlignment="1">
      <alignment horizontal="center" vertical="center"/>
    </xf>
    <xf numFmtId="164" fontId="14" fillId="6" borderId="2" xfId="0" applyNumberFormat="1" applyFont="1" applyFill="1" applyBorder="1" applyAlignment="1">
      <alignment horizontal="center" vertical="center"/>
    </xf>
    <xf numFmtId="0" fontId="6" fillId="0" borderId="6" xfId="0" quotePrefix="1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6" fillId="3" borderId="0" xfId="0" quotePrefix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6" fillId="3" borderId="0" xfId="0" quotePrefix="1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right" vertical="center" wrapText="1" indent="1"/>
    </xf>
    <xf numFmtId="0" fontId="3" fillId="0" borderId="0" xfId="0" applyFont="1" applyBorder="1"/>
    <xf numFmtId="0" fontId="15" fillId="7" borderId="0" xfId="0" applyFont="1" applyFill="1" applyBorder="1" applyAlignment="1">
      <alignment horizontal="left" vertical="center" wrapText="1" indent="8"/>
    </xf>
    <xf numFmtId="0" fontId="7" fillId="0" borderId="0" xfId="0" applyFont="1" applyBorder="1" applyAlignment="1">
      <alignment vertical="center"/>
    </xf>
    <xf numFmtId="4" fontId="18" fillId="7" borderId="0" xfId="0" quotePrefix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center" vertical="center" wrapText="1"/>
    </xf>
    <xf numFmtId="4" fontId="12" fillId="3" borderId="0" xfId="0" quotePrefix="1" applyNumberFormat="1" applyFont="1" applyFill="1" applyBorder="1" applyAlignment="1">
      <alignment horizontal="center" vertical="center" wrapText="1"/>
    </xf>
    <xf numFmtId="12" fontId="6" fillId="3" borderId="0" xfId="0" quotePrefix="1" applyNumberFormat="1" applyFont="1" applyFill="1" applyBorder="1" applyAlignment="1">
      <alignment horizontal="center" vertical="center"/>
    </xf>
    <xf numFmtId="4" fontId="18" fillId="3" borderId="0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12" fillId="5" borderId="2" xfId="0" quotePrefix="1" applyNumberFormat="1" applyFont="1" applyFill="1" applyBorder="1" applyAlignment="1">
      <alignment horizontal="center" vertical="center" wrapText="1"/>
    </xf>
    <xf numFmtId="4" fontId="12" fillId="2" borderId="2" xfId="0" quotePrefix="1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left" vertical="center" indent="8"/>
    </xf>
    <xf numFmtId="0" fontId="2" fillId="0" borderId="0" xfId="0" applyFont="1" applyBorder="1" applyAlignment="1">
      <alignment horizontal="center"/>
    </xf>
    <xf numFmtId="0" fontId="12" fillId="2" borderId="5" xfId="0" quotePrefix="1" applyNumberFormat="1" applyFont="1" applyFill="1" applyBorder="1" applyAlignment="1">
      <alignment horizontal="center" vertical="center"/>
    </xf>
    <xf numFmtId="0" fontId="12" fillId="5" borderId="5" xfId="0" quotePrefix="1" applyNumberFormat="1" applyFont="1" applyFill="1" applyBorder="1" applyAlignment="1">
      <alignment horizontal="center" vertical="center"/>
    </xf>
    <xf numFmtId="0" fontId="12" fillId="2" borderId="2" xfId="0" quotePrefix="1" applyNumberFormat="1" applyFont="1" applyFill="1" applyBorder="1" applyAlignment="1">
      <alignment horizontal="center" vertical="center"/>
    </xf>
    <xf numFmtId="0" fontId="12" fillId="5" borderId="2" xfId="0" quotePrefix="1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12" fontId="12" fillId="5" borderId="5" xfId="0" quotePrefix="1" applyNumberFormat="1" applyFont="1" applyFill="1" applyBorder="1" applyAlignment="1">
      <alignment horizontal="center" vertical="center"/>
    </xf>
    <xf numFmtId="12" fontId="12" fillId="2" borderId="5" xfId="0" quotePrefix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5" xfId="0" quotePrefix="1" applyNumberFormat="1" applyFont="1" applyFill="1" applyBorder="1" applyAlignment="1">
      <alignment horizontal="center" vertical="center" wrapText="1"/>
    </xf>
    <xf numFmtId="0" fontId="12" fillId="0" borderId="5" xfId="0" quotePrefix="1" applyNumberFormat="1" applyFont="1" applyFill="1" applyBorder="1" applyAlignment="1">
      <alignment horizontal="center" vertical="center" wrapText="1"/>
    </xf>
    <xf numFmtId="0" fontId="12" fillId="0" borderId="5" xfId="0" quotePrefix="1" applyNumberFormat="1" applyFont="1" applyFill="1" applyBorder="1" applyAlignment="1">
      <alignment horizontal="center" vertical="center"/>
    </xf>
    <xf numFmtId="0" fontId="12" fillId="3" borderId="0" xfId="0" quotePrefix="1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quotePrefix="1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2" fillId="6" borderId="2" xfId="0" quotePrefix="1" applyNumberFormat="1" applyFont="1" applyFill="1" applyBorder="1" applyAlignment="1">
      <alignment horizontal="center" vertical="center"/>
    </xf>
    <xf numFmtId="0" fontId="12" fillId="0" borderId="6" xfId="0" quotePrefix="1" applyNumberFormat="1" applyFont="1" applyFill="1" applyBorder="1" applyAlignment="1">
      <alignment horizontal="center" vertical="center"/>
    </xf>
    <xf numFmtId="0" fontId="12" fillId="5" borderId="2" xfId="0" quotePrefix="1" applyNumberFormat="1" applyFont="1" applyFill="1" applyBorder="1" applyAlignment="1">
      <alignment horizontal="center" vertical="center" wrapText="1"/>
    </xf>
    <xf numFmtId="0" fontId="12" fillId="0" borderId="2" xfId="0" quotePrefix="1" applyNumberFormat="1" applyFont="1" applyFill="1" applyBorder="1" applyAlignment="1">
      <alignment horizontal="center" vertical="center"/>
    </xf>
    <xf numFmtId="12" fontId="12" fillId="3" borderId="0" xfId="0" quotePrefix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" xfId="0" quotePrefix="1" applyNumberFormat="1" applyFont="1" applyFill="1" applyBorder="1" applyAlignment="1">
      <alignment horizontal="center" vertical="center"/>
    </xf>
    <xf numFmtId="4" fontId="12" fillId="9" borderId="2" xfId="0" quotePrefix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left" vertical="center" wrapText="1" indent="8"/>
    </xf>
    <xf numFmtId="0" fontId="11" fillId="7" borderId="19" xfId="0" applyFont="1" applyFill="1" applyBorder="1" applyAlignment="1">
      <alignment horizontal="right" vertical="center" wrapText="1" indent="1"/>
    </xf>
    <xf numFmtId="0" fontId="6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6" fillId="5" borderId="6" xfId="0" quotePrefix="1" applyNumberFormat="1" applyFont="1" applyFill="1" applyBorder="1" applyAlignment="1">
      <alignment horizontal="center" vertical="center"/>
    </xf>
    <xf numFmtId="0" fontId="12" fillId="5" borderId="6" xfId="0" quotePrefix="1" applyNumberFormat="1" applyFont="1" applyFill="1" applyBorder="1" applyAlignment="1">
      <alignment horizontal="center" vertical="center"/>
    </xf>
    <xf numFmtId="4" fontId="12" fillId="5" borderId="6" xfId="0" quotePrefix="1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4" fontId="19" fillId="7" borderId="0" xfId="0" applyNumberFormat="1" applyFont="1" applyFill="1" applyBorder="1" applyAlignment="1">
      <alignment horizontal="center" vertical="center" wrapText="1"/>
    </xf>
    <xf numFmtId="0" fontId="20" fillId="2" borderId="12" xfId="2" applyFill="1" applyBorder="1" applyAlignment="1">
      <alignment horizontal="left" vertical="center" wrapText="1" indent="33"/>
    </xf>
    <xf numFmtId="0" fontId="20" fillId="2" borderId="0" xfId="2" applyFill="1" applyBorder="1" applyAlignment="1">
      <alignment horizontal="left" vertical="center" wrapText="1" indent="33"/>
    </xf>
    <xf numFmtId="0" fontId="20" fillId="2" borderId="1" xfId="2" applyFill="1" applyBorder="1" applyAlignment="1">
      <alignment horizontal="left" vertical="center" wrapText="1" indent="33"/>
    </xf>
    <xf numFmtId="0" fontId="16" fillId="2" borderId="0" xfId="0" applyFont="1" applyFill="1" applyBorder="1" applyAlignment="1">
      <alignment vertical="center" wrapText="1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1" xfId="0" applyBorder="1"/>
    <xf numFmtId="4" fontId="13" fillId="4" borderId="11" xfId="0" applyNumberFormat="1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left" vertical="center" wrapText="1"/>
    </xf>
    <xf numFmtId="0" fontId="20" fillId="2" borderId="14" xfId="2" applyFill="1" applyBorder="1" applyAlignment="1">
      <alignment horizontal="left" vertical="center" wrapText="1"/>
    </xf>
    <xf numFmtId="0" fontId="20" fillId="2" borderId="0" xfId="2" applyFill="1" applyBorder="1" applyAlignment="1">
      <alignment horizontal="left" vertical="center" wrapText="1"/>
    </xf>
    <xf numFmtId="0" fontId="20" fillId="2" borderId="16" xfId="2" applyFill="1" applyBorder="1" applyAlignment="1">
      <alignment horizontal="left" vertical="center" wrapText="1"/>
    </xf>
    <xf numFmtId="0" fontId="20" fillId="2" borderId="1" xfId="2" applyFill="1" applyBorder="1" applyAlignment="1">
      <alignment horizontal="left" vertical="center" wrapText="1"/>
    </xf>
    <xf numFmtId="0" fontId="20" fillId="2" borderId="18" xfId="2" applyFill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22" xfId="0" applyFill="1" applyBorder="1" applyAlignment="1">
      <alignment horizontal="left" vertical="top"/>
    </xf>
    <xf numFmtId="0" fontId="0" fillId="0" borderId="22" xfId="0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" fontId="0" fillId="8" borderId="22" xfId="0" applyNumberFormat="1" applyFill="1" applyBorder="1" applyAlignment="1">
      <alignment vertical="top"/>
    </xf>
    <xf numFmtId="0" fontId="26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top"/>
    </xf>
    <xf numFmtId="0" fontId="22" fillId="0" borderId="0" xfId="0" applyFont="1" applyFill="1"/>
    <xf numFmtId="0" fontId="0" fillId="0" borderId="22" xfId="0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5" xfId="0" applyFill="1" applyBorder="1" applyAlignment="1">
      <alignment horizontal="left"/>
    </xf>
    <xf numFmtId="0" fontId="0" fillId="0" borderId="25" xfId="0" applyFill="1" applyBorder="1"/>
    <xf numFmtId="0" fontId="0" fillId="0" borderId="25" xfId="0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top"/>
    </xf>
    <xf numFmtId="0" fontId="0" fillId="0" borderId="22" xfId="0" applyFill="1" applyBorder="1" applyAlignment="1">
      <alignment horizontal="left"/>
    </xf>
    <xf numFmtId="0" fontId="0" fillId="0" borderId="22" xfId="0" applyFill="1" applyBorder="1"/>
    <xf numFmtId="0" fontId="0" fillId="0" borderId="2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34" fillId="10" borderId="22" xfId="0" applyFont="1" applyFill="1" applyBorder="1" applyAlignment="1">
      <alignment horizontal="center" vertical="center" wrapText="1"/>
    </xf>
    <xf numFmtId="4" fontId="34" fillId="10" borderId="2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justify" wrapText="1"/>
    </xf>
    <xf numFmtId="0" fontId="34" fillId="10" borderId="22" xfId="0" applyFont="1" applyFill="1" applyBorder="1" applyAlignment="1">
      <alignment horizontal="center" vertical="center" wrapText="1"/>
    </xf>
    <xf numFmtId="0" fontId="34" fillId="11" borderId="20" xfId="0" applyFont="1" applyFill="1" applyBorder="1" applyAlignment="1">
      <alignment horizontal="center" vertical="center" wrapText="1"/>
    </xf>
    <xf numFmtId="0" fontId="34" fillId="11" borderId="21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4" fontId="37" fillId="0" borderId="22" xfId="0" applyNumberFormat="1" applyFont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0" fontId="36" fillId="12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justify" wrapText="1"/>
    </xf>
    <xf numFmtId="0" fontId="35" fillId="2" borderId="0" xfId="0" applyFont="1" applyFill="1" applyBorder="1" applyAlignment="1">
      <alignment horizontal="center" vertical="justify" wrapText="1"/>
    </xf>
    <xf numFmtId="0" fontId="35" fillId="2" borderId="0" xfId="0" applyFont="1" applyFill="1" applyAlignment="1">
      <alignment horizontal="center" vertical="justify" wrapText="1"/>
    </xf>
    <xf numFmtId="0" fontId="37" fillId="0" borderId="22" xfId="0" applyFont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8" fillId="12" borderId="22" xfId="0" applyFont="1" applyFill="1" applyBorder="1" applyAlignment="1">
      <alignment horizontal="center" vertical="center" wrapText="1"/>
    </xf>
    <xf numFmtId="0" fontId="39" fillId="12" borderId="22" xfId="0" applyFont="1" applyFill="1" applyBorder="1" applyAlignment="1">
      <alignment horizontal="center" vertical="center" wrapText="1"/>
    </xf>
    <xf numFmtId="0" fontId="40" fillId="12" borderId="2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 wrapText="1"/>
    </xf>
    <xf numFmtId="4" fontId="37" fillId="2" borderId="2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3DA98D"/>
      <color rgb="FF328A73"/>
      <color rgb="FF07230A"/>
      <color rgb="FFEB920F"/>
      <color rgb="FFE19019"/>
      <color rgb="FF083A10"/>
      <color rgb="FFF0C14A"/>
      <color rgb="FFECAE14"/>
      <color rgb="FFD3D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5" Type="http://schemas.openxmlformats.org/officeDocument/2006/relationships/image" Target="../media/image9.jpe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342900</xdr:rowOff>
    </xdr:from>
    <xdr:to>
      <xdr:col>4</xdr:col>
      <xdr:colOff>0</xdr:colOff>
      <xdr:row>1</xdr:row>
      <xdr:rowOff>0</xdr:rowOff>
    </xdr:to>
    <xdr:pic>
      <xdr:nvPicPr>
        <xdr:cNvPr id="2" name="Picture 2" descr="ROWE Firmen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42900"/>
          <a:ext cx="480060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3</xdr:row>
      <xdr:rowOff>9525</xdr:rowOff>
    </xdr:from>
    <xdr:to>
      <xdr:col>1</xdr:col>
      <xdr:colOff>2505075</xdr:colOff>
      <xdr:row>5</xdr:row>
      <xdr:rowOff>114300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561975"/>
          <a:ext cx="2143125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11</xdr:row>
      <xdr:rowOff>112110</xdr:rowOff>
    </xdr:from>
    <xdr:to>
      <xdr:col>1</xdr:col>
      <xdr:colOff>609600</xdr:colOff>
      <xdr:row>11</xdr:row>
      <xdr:rowOff>411449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04" t="4998" r="30413" b="2"/>
        <a:stretch/>
      </xdr:blipFill>
      <xdr:spPr>
        <a:xfrm>
          <a:off x="314325" y="2121885"/>
          <a:ext cx="409575" cy="299339"/>
        </a:xfrm>
        <a:prstGeom prst="rect">
          <a:avLst/>
        </a:prstGeom>
      </xdr:spPr>
    </xdr:pic>
    <xdr:clientData/>
  </xdr:twoCellAnchor>
  <xdr:oneCellAnchor>
    <xdr:from>
      <xdr:col>1</xdr:col>
      <xdr:colOff>190500</xdr:colOff>
      <xdr:row>36</xdr:row>
      <xdr:rowOff>114300</xdr:rowOff>
    </xdr:from>
    <xdr:ext cx="398145" cy="361949"/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45" t="-5112" r="92744" b="-7918"/>
        <a:stretch/>
      </xdr:blipFill>
      <xdr:spPr>
        <a:xfrm>
          <a:off x="304800" y="2676525"/>
          <a:ext cx="398145" cy="361949"/>
        </a:xfrm>
        <a:prstGeom prst="rect">
          <a:avLst/>
        </a:prstGeom>
      </xdr:spPr>
    </xdr:pic>
    <xdr:clientData/>
  </xdr:oneCellAnchor>
  <xdr:oneCellAnchor>
    <xdr:from>
      <xdr:col>1</xdr:col>
      <xdr:colOff>142874</xdr:colOff>
      <xdr:row>122</xdr:row>
      <xdr:rowOff>133350</xdr:rowOff>
    </xdr:from>
    <xdr:ext cx="515817" cy="419100"/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67" t="-8088" r="76486" b="-7916"/>
        <a:stretch/>
      </xdr:blipFill>
      <xdr:spPr>
        <a:xfrm>
          <a:off x="257174" y="3238500"/>
          <a:ext cx="515817" cy="419100"/>
        </a:xfrm>
        <a:prstGeom prst="rect">
          <a:avLst/>
        </a:prstGeom>
      </xdr:spPr>
    </xdr:pic>
    <xdr:clientData/>
  </xdr:oneCellAnchor>
  <xdr:oneCellAnchor>
    <xdr:from>
      <xdr:col>1</xdr:col>
      <xdr:colOff>209549</xdr:colOff>
      <xdr:row>183</xdr:row>
      <xdr:rowOff>95250</xdr:rowOff>
    </xdr:from>
    <xdr:ext cx="371475" cy="352424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4" t="836" r="46338" b="-10891"/>
        <a:stretch/>
      </xdr:blipFill>
      <xdr:spPr>
        <a:xfrm>
          <a:off x="323849" y="39319200"/>
          <a:ext cx="371475" cy="352424"/>
        </a:xfrm>
        <a:prstGeom prst="rect">
          <a:avLst/>
        </a:prstGeom>
      </xdr:spPr>
    </xdr:pic>
    <xdr:clientData/>
  </xdr:oneCellAnchor>
  <xdr:oneCellAnchor>
    <xdr:from>
      <xdr:col>1</xdr:col>
      <xdr:colOff>161924</xdr:colOff>
      <xdr:row>232</xdr:row>
      <xdr:rowOff>66675</xdr:rowOff>
    </xdr:from>
    <xdr:ext cx="485775" cy="400049"/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45" t="-14037" r="-2295" b="-10891"/>
        <a:stretch/>
      </xdr:blipFill>
      <xdr:spPr>
        <a:xfrm>
          <a:off x="352424" y="60226575"/>
          <a:ext cx="485775" cy="400049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251</xdr:row>
      <xdr:rowOff>38100</xdr:rowOff>
    </xdr:from>
    <xdr:ext cx="476250" cy="419100"/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9" t="-14036" r="13782" b="-16842"/>
        <a:stretch/>
      </xdr:blipFill>
      <xdr:spPr>
        <a:xfrm>
          <a:off x="323850" y="65265300"/>
          <a:ext cx="476250" cy="419100"/>
        </a:xfrm>
        <a:prstGeom prst="rect">
          <a:avLst/>
        </a:prstGeom>
      </xdr:spPr>
    </xdr:pic>
    <xdr:clientData/>
  </xdr:oneCellAnchor>
  <xdr:twoCellAnchor editAs="oneCell">
    <xdr:from>
      <xdr:col>0</xdr:col>
      <xdr:colOff>114299</xdr:colOff>
      <xdr:row>261</xdr:row>
      <xdr:rowOff>9525</xdr:rowOff>
    </xdr:from>
    <xdr:to>
      <xdr:col>6</xdr:col>
      <xdr:colOff>2517605</xdr:colOff>
      <xdr:row>282</xdr:row>
      <xdr:rowOff>159865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55225950"/>
          <a:ext cx="10632906" cy="4150840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1</xdr:row>
      <xdr:rowOff>65866</xdr:rowOff>
    </xdr:from>
    <xdr:to>
      <xdr:col>5</xdr:col>
      <xdr:colOff>1228725</xdr:colOff>
      <xdr:row>7</xdr:row>
      <xdr:rowOff>100379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40" t="5282" r="1632" b="1857"/>
        <a:stretch/>
      </xdr:blipFill>
      <xdr:spPr>
        <a:xfrm>
          <a:off x="6953251" y="189691"/>
          <a:ext cx="1228724" cy="1006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8</xdr:row>
      <xdr:rowOff>66676</xdr:rowOff>
    </xdr:from>
    <xdr:to>
      <xdr:col>1</xdr:col>
      <xdr:colOff>542925</xdr:colOff>
      <xdr:row>8</xdr:row>
      <xdr:rowOff>419364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9" t="-3946" r="86910" b="-18408"/>
        <a:stretch/>
      </xdr:blipFill>
      <xdr:spPr>
        <a:xfrm>
          <a:off x="333376" y="1400176"/>
          <a:ext cx="409574" cy="352688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33</xdr:row>
      <xdr:rowOff>47626</xdr:rowOff>
    </xdr:from>
    <xdr:to>
      <xdr:col>1</xdr:col>
      <xdr:colOff>571500</xdr:colOff>
      <xdr:row>33</xdr:row>
      <xdr:rowOff>400314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47" t="-7251" r="94856" b="-15103"/>
        <a:stretch/>
      </xdr:blipFill>
      <xdr:spPr>
        <a:xfrm>
          <a:off x="361951" y="7934326"/>
          <a:ext cx="409574" cy="352688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70</xdr:row>
      <xdr:rowOff>66675</xdr:rowOff>
    </xdr:from>
    <xdr:to>
      <xdr:col>1</xdr:col>
      <xdr:colOff>514349</xdr:colOff>
      <xdr:row>70</xdr:row>
      <xdr:rowOff>419364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79" t="-7251" r="78004" b="-15103"/>
        <a:stretch/>
      </xdr:blipFill>
      <xdr:spPr>
        <a:xfrm>
          <a:off x="323850" y="2876550"/>
          <a:ext cx="390524" cy="35268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95</xdr:row>
      <xdr:rowOff>66676</xdr:rowOff>
    </xdr:from>
    <xdr:to>
      <xdr:col>1</xdr:col>
      <xdr:colOff>533400</xdr:colOff>
      <xdr:row>95</xdr:row>
      <xdr:rowOff>409840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83" t="-642" r="69037" b="-18410"/>
        <a:stretch/>
      </xdr:blipFill>
      <xdr:spPr>
        <a:xfrm>
          <a:off x="352425" y="23307676"/>
          <a:ext cx="381000" cy="34316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127</xdr:row>
      <xdr:rowOff>47625</xdr:rowOff>
    </xdr:from>
    <xdr:to>
      <xdr:col>1</xdr:col>
      <xdr:colOff>561975</xdr:colOff>
      <xdr:row>127</xdr:row>
      <xdr:rowOff>428890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39" t="-13860" r="42459" b="-18410"/>
        <a:stretch/>
      </xdr:blipFill>
      <xdr:spPr>
        <a:xfrm>
          <a:off x="323850" y="3752850"/>
          <a:ext cx="438150" cy="38126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137</xdr:row>
      <xdr:rowOff>38100</xdr:rowOff>
    </xdr:from>
    <xdr:to>
      <xdr:col>1</xdr:col>
      <xdr:colOff>561974</xdr:colOff>
      <xdr:row>137</xdr:row>
      <xdr:rowOff>409840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33" t="-10556" r="34376" b="-18410"/>
        <a:stretch/>
      </xdr:blipFill>
      <xdr:spPr>
        <a:xfrm>
          <a:off x="352425" y="41024175"/>
          <a:ext cx="409574" cy="37174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150</xdr:row>
      <xdr:rowOff>0</xdr:rowOff>
    </xdr:from>
    <xdr:to>
      <xdr:col>1</xdr:col>
      <xdr:colOff>533399</xdr:colOff>
      <xdr:row>150</xdr:row>
      <xdr:rowOff>381265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29" t="-20469" r="51232" b="-11800"/>
        <a:stretch/>
      </xdr:blipFill>
      <xdr:spPr>
        <a:xfrm>
          <a:off x="285750" y="43681650"/>
          <a:ext cx="447674" cy="38126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168</xdr:row>
      <xdr:rowOff>57150</xdr:rowOff>
    </xdr:from>
    <xdr:to>
      <xdr:col>1</xdr:col>
      <xdr:colOff>552450</xdr:colOff>
      <xdr:row>168</xdr:row>
      <xdr:rowOff>419365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33" t="-13861" r="25065" b="-11800"/>
        <a:stretch/>
      </xdr:blipFill>
      <xdr:spPr>
        <a:xfrm>
          <a:off x="314325" y="5048250"/>
          <a:ext cx="438150" cy="36221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184</xdr:row>
      <xdr:rowOff>47625</xdr:rowOff>
    </xdr:from>
    <xdr:to>
      <xdr:col>1</xdr:col>
      <xdr:colOff>533400</xdr:colOff>
      <xdr:row>184</xdr:row>
      <xdr:rowOff>419365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8" t="-17165" r="60134" b="-11800"/>
        <a:stretch/>
      </xdr:blipFill>
      <xdr:spPr>
        <a:xfrm>
          <a:off x="314325" y="59693175"/>
          <a:ext cx="419100" cy="37174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</xdr:colOff>
      <xdr:row>212</xdr:row>
      <xdr:rowOff>38100</xdr:rowOff>
    </xdr:from>
    <xdr:to>
      <xdr:col>1</xdr:col>
      <xdr:colOff>523874</xdr:colOff>
      <xdr:row>212</xdr:row>
      <xdr:rowOff>409839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86" t="-17165" r="7797" b="-11801"/>
        <a:stretch/>
      </xdr:blipFill>
      <xdr:spPr>
        <a:xfrm>
          <a:off x="333374" y="70818375"/>
          <a:ext cx="390525" cy="371739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233</xdr:row>
      <xdr:rowOff>0</xdr:rowOff>
    </xdr:from>
    <xdr:to>
      <xdr:col>1</xdr:col>
      <xdr:colOff>2314575</xdr:colOff>
      <xdr:row>234</xdr:row>
      <xdr:rowOff>171714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121" t="-13861" r="-971" b="-11800"/>
        <a:stretch/>
      </xdr:blipFill>
      <xdr:spPr>
        <a:xfrm>
          <a:off x="2038350" y="48177450"/>
          <a:ext cx="476250" cy="362214"/>
        </a:xfrm>
        <a:prstGeom prst="rect">
          <a:avLst/>
        </a:prstGeom>
      </xdr:spPr>
    </xdr:pic>
    <xdr:clientData/>
  </xdr:twoCellAnchor>
  <xdr:twoCellAnchor editAs="oneCell">
    <xdr:from>
      <xdr:col>1</xdr:col>
      <xdr:colOff>627530</xdr:colOff>
      <xdr:row>2</xdr:row>
      <xdr:rowOff>18375</xdr:rowOff>
    </xdr:from>
    <xdr:to>
      <xdr:col>1</xdr:col>
      <xdr:colOff>2865905</xdr:colOff>
      <xdr:row>3</xdr:row>
      <xdr:rowOff>209435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555" y="361275"/>
          <a:ext cx="2238375" cy="44823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219</xdr:row>
      <xdr:rowOff>81393</xdr:rowOff>
    </xdr:from>
    <xdr:to>
      <xdr:col>1</xdr:col>
      <xdr:colOff>447675</xdr:colOff>
      <xdr:row>219</xdr:row>
      <xdr:rowOff>357618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0985493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223</xdr:row>
      <xdr:rowOff>85725</xdr:rowOff>
    </xdr:from>
    <xdr:to>
      <xdr:col>1</xdr:col>
      <xdr:colOff>443344</xdr:colOff>
      <xdr:row>223</xdr:row>
      <xdr:rowOff>367143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72961500"/>
          <a:ext cx="281418" cy="281418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</xdr:row>
      <xdr:rowOff>50403</xdr:rowOff>
    </xdr:from>
    <xdr:to>
      <xdr:col>5</xdr:col>
      <xdr:colOff>419100</xdr:colOff>
      <xdr:row>4</xdr:row>
      <xdr:rowOff>171450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36128"/>
          <a:ext cx="1647825" cy="892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580968</xdr:colOff>
      <xdr:row>0</xdr:row>
      <xdr:rowOff>2366</xdr:rowOff>
    </xdr:from>
    <xdr:to>
      <xdr:col>2</xdr:col>
      <xdr:colOff>51709</xdr:colOff>
      <xdr:row>0</xdr:row>
      <xdr:rowOff>308823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80968" y="2366"/>
          <a:ext cx="3151201" cy="306457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006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ysClr val="windowText" lastClr="000000"/>
              </a:solidFill>
              <a:latin typeface="Arial"/>
              <a:cs typeface="Arial"/>
            </a:rPr>
            <a:t>Zet-Chemie</a:t>
          </a:r>
          <a:endParaRPr lang="en-US" sz="11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11"/>
  <sheetViews>
    <sheetView tabSelected="1" workbookViewId="0">
      <selection sqref="A1:XFD1048576"/>
    </sheetView>
  </sheetViews>
  <sheetFormatPr defaultColWidth="9.109375" defaultRowHeight="14.4" x14ac:dyDescent="0.3"/>
  <cols>
    <col min="1" max="1" width="7.109375" style="191" customWidth="1"/>
    <col min="2" max="2" width="14.5546875" style="192" customWidth="1"/>
    <col min="3" max="3" width="46.33203125" style="193" customWidth="1"/>
    <col min="4" max="4" width="56.44140625" style="174" customWidth="1"/>
    <col min="5" max="7" width="10.6640625" style="152" customWidth="1"/>
    <col min="8" max="8" width="10.33203125" style="141" bestFit="1" customWidth="1"/>
    <col min="9" max="256" width="9.109375" style="142"/>
    <col min="257" max="257" width="7.109375" style="142" customWidth="1"/>
    <col min="258" max="258" width="14.5546875" style="142" customWidth="1"/>
    <col min="259" max="259" width="46.33203125" style="142" customWidth="1"/>
    <col min="260" max="260" width="56.44140625" style="142" customWidth="1"/>
    <col min="261" max="263" width="10.6640625" style="142" customWidth="1"/>
    <col min="264" max="264" width="10.33203125" style="142" bestFit="1" customWidth="1"/>
    <col min="265" max="512" width="9.109375" style="142"/>
    <col min="513" max="513" width="7.109375" style="142" customWidth="1"/>
    <col min="514" max="514" width="14.5546875" style="142" customWidth="1"/>
    <col min="515" max="515" width="46.33203125" style="142" customWidth="1"/>
    <col min="516" max="516" width="56.44140625" style="142" customWidth="1"/>
    <col min="517" max="519" width="10.6640625" style="142" customWidth="1"/>
    <col min="520" max="520" width="10.33203125" style="142" bestFit="1" customWidth="1"/>
    <col min="521" max="768" width="9.109375" style="142"/>
    <col min="769" max="769" width="7.109375" style="142" customWidth="1"/>
    <col min="770" max="770" width="14.5546875" style="142" customWidth="1"/>
    <col min="771" max="771" width="46.33203125" style="142" customWidth="1"/>
    <col min="772" max="772" width="56.44140625" style="142" customWidth="1"/>
    <col min="773" max="775" width="10.6640625" style="142" customWidth="1"/>
    <col min="776" max="776" width="10.33203125" style="142" bestFit="1" customWidth="1"/>
    <col min="777" max="1024" width="9.109375" style="142"/>
    <col min="1025" max="1025" width="7.109375" style="142" customWidth="1"/>
    <col min="1026" max="1026" width="14.5546875" style="142" customWidth="1"/>
    <col min="1027" max="1027" width="46.33203125" style="142" customWidth="1"/>
    <col min="1028" max="1028" width="56.44140625" style="142" customWidth="1"/>
    <col min="1029" max="1031" width="10.6640625" style="142" customWidth="1"/>
    <col min="1032" max="1032" width="10.33203125" style="142" bestFit="1" customWidth="1"/>
    <col min="1033" max="1280" width="9.109375" style="142"/>
    <col min="1281" max="1281" width="7.109375" style="142" customWidth="1"/>
    <col min="1282" max="1282" width="14.5546875" style="142" customWidth="1"/>
    <col min="1283" max="1283" width="46.33203125" style="142" customWidth="1"/>
    <col min="1284" max="1284" width="56.44140625" style="142" customWidth="1"/>
    <col min="1285" max="1287" width="10.6640625" style="142" customWidth="1"/>
    <col min="1288" max="1288" width="10.33203125" style="142" bestFit="1" customWidth="1"/>
    <col min="1289" max="1536" width="9.109375" style="142"/>
    <col min="1537" max="1537" width="7.109375" style="142" customWidth="1"/>
    <col min="1538" max="1538" width="14.5546875" style="142" customWidth="1"/>
    <col min="1539" max="1539" width="46.33203125" style="142" customWidth="1"/>
    <col min="1540" max="1540" width="56.44140625" style="142" customWidth="1"/>
    <col min="1541" max="1543" width="10.6640625" style="142" customWidth="1"/>
    <col min="1544" max="1544" width="10.33203125" style="142" bestFit="1" customWidth="1"/>
    <col min="1545" max="1792" width="9.109375" style="142"/>
    <col min="1793" max="1793" width="7.109375" style="142" customWidth="1"/>
    <col min="1794" max="1794" width="14.5546875" style="142" customWidth="1"/>
    <col min="1795" max="1795" width="46.33203125" style="142" customWidth="1"/>
    <col min="1796" max="1796" width="56.44140625" style="142" customWidth="1"/>
    <col min="1797" max="1799" width="10.6640625" style="142" customWidth="1"/>
    <col min="1800" max="1800" width="10.33203125" style="142" bestFit="1" customWidth="1"/>
    <col min="1801" max="2048" width="9.109375" style="142"/>
    <col min="2049" max="2049" width="7.109375" style="142" customWidth="1"/>
    <col min="2050" max="2050" width="14.5546875" style="142" customWidth="1"/>
    <col min="2051" max="2051" width="46.33203125" style="142" customWidth="1"/>
    <col min="2052" max="2052" width="56.44140625" style="142" customWidth="1"/>
    <col min="2053" max="2055" width="10.6640625" style="142" customWidth="1"/>
    <col min="2056" max="2056" width="10.33203125" style="142" bestFit="1" customWidth="1"/>
    <col min="2057" max="2304" width="9.109375" style="142"/>
    <col min="2305" max="2305" width="7.109375" style="142" customWidth="1"/>
    <col min="2306" max="2306" width="14.5546875" style="142" customWidth="1"/>
    <col min="2307" max="2307" width="46.33203125" style="142" customWidth="1"/>
    <col min="2308" max="2308" width="56.44140625" style="142" customWidth="1"/>
    <col min="2309" max="2311" width="10.6640625" style="142" customWidth="1"/>
    <col min="2312" max="2312" width="10.33203125" style="142" bestFit="1" customWidth="1"/>
    <col min="2313" max="2560" width="9.109375" style="142"/>
    <col min="2561" max="2561" width="7.109375" style="142" customWidth="1"/>
    <col min="2562" max="2562" width="14.5546875" style="142" customWidth="1"/>
    <col min="2563" max="2563" width="46.33203125" style="142" customWidth="1"/>
    <col min="2564" max="2564" width="56.44140625" style="142" customWidth="1"/>
    <col min="2565" max="2567" width="10.6640625" style="142" customWidth="1"/>
    <col min="2568" max="2568" width="10.33203125" style="142" bestFit="1" customWidth="1"/>
    <col min="2569" max="2816" width="9.109375" style="142"/>
    <col min="2817" max="2817" width="7.109375" style="142" customWidth="1"/>
    <col min="2818" max="2818" width="14.5546875" style="142" customWidth="1"/>
    <col min="2819" max="2819" width="46.33203125" style="142" customWidth="1"/>
    <col min="2820" max="2820" width="56.44140625" style="142" customWidth="1"/>
    <col min="2821" max="2823" width="10.6640625" style="142" customWidth="1"/>
    <col min="2824" max="2824" width="10.33203125" style="142" bestFit="1" customWidth="1"/>
    <col min="2825" max="3072" width="9.109375" style="142"/>
    <col min="3073" max="3073" width="7.109375" style="142" customWidth="1"/>
    <col min="3074" max="3074" width="14.5546875" style="142" customWidth="1"/>
    <col min="3075" max="3075" width="46.33203125" style="142" customWidth="1"/>
    <col min="3076" max="3076" width="56.44140625" style="142" customWidth="1"/>
    <col min="3077" max="3079" width="10.6640625" style="142" customWidth="1"/>
    <col min="3080" max="3080" width="10.33203125" style="142" bestFit="1" customWidth="1"/>
    <col min="3081" max="3328" width="9.109375" style="142"/>
    <col min="3329" max="3329" width="7.109375" style="142" customWidth="1"/>
    <col min="3330" max="3330" width="14.5546875" style="142" customWidth="1"/>
    <col min="3331" max="3331" width="46.33203125" style="142" customWidth="1"/>
    <col min="3332" max="3332" width="56.44140625" style="142" customWidth="1"/>
    <col min="3333" max="3335" width="10.6640625" style="142" customWidth="1"/>
    <col min="3336" max="3336" width="10.33203125" style="142" bestFit="1" customWidth="1"/>
    <col min="3337" max="3584" width="9.109375" style="142"/>
    <col min="3585" max="3585" width="7.109375" style="142" customWidth="1"/>
    <col min="3586" max="3586" width="14.5546875" style="142" customWidth="1"/>
    <col min="3587" max="3587" width="46.33203125" style="142" customWidth="1"/>
    <col min="3588" max="3588" width="56.44140625" style="142" customWidth="1"/>
    <col min="3589" max="3591" width="10.6640625" style="142" customWidth="1"/>
    <col min="3592" max="3592" width="10.33203125" style="142" bestFit="1" customWidth="1"/>
    <col min="3593" max="3840" width="9.109375" style="142"/>
    <col min="3841" max="3841" width="7.109375" style="142" customWidth="1"/>
    <col min="3842" max="3842" width="14.5546875" style="142" customWidth="1"/>
    <col min="3843" max="3843" width="46.33203125" style="142" customWidth="1"/>
    <col min="3844" max="3844" width="56.44140625" style="142" customWidth="1"/>
    <col min="3845" max="3847" width="10.6640625" style="142" customWidth="1"/>
    <col min="3848" max="3848" width="10.33203125" style="142" bestFit="1" customWidth="1"/>
    <col min="3849" max="4096" width="9.109375" style="142"/>
    <col min="4097" max="4097" width="7.109375" style="142" customWidth="1"/>
    <col min="4098" max="4098" width="14.5546875" style="142" customWidth="1"/>
    <col min="4099" max="4099" width="46.33203125" style="142" customWidth="1"/>
    <col min="4100" max="4100" width="56.44140625" style="142" customWidth="1"/>
    <col min="4101" max="4103" width="10.6640625" style="142" customWidth="1"/>
    <col min="4104" max="4104" width="10.33203125" style="142" bestFit="1" customWidth="1"/>
    <col min="4105" max="4352" width="9.109375" style="142"/>
    <col min="4353" max="4353" width="7.109375" style="142" customWidth="1"/>
    <col min="4354" max="4354" width="14.5546875" style="142" customWidth="1"/>
    <col min="4355" max="4355" width="46.33203125" style="142" customWidth="1"/>
    <col min="4356" max="4356" width="56.44140625" style="142" customWidth="1"/>
    <col min="4357" max="4359" width="10.6640625" style="142" customWidth="1"/>
    <col min="4360" max="4360" width="10.33203125" style="142" bestFit="1" customWidth="1"/>
    <col min="4361" max="4608" width="9.109375" style="142"/>
    <col min="4609" max="4609" width="7.109375" style="142" customWidth="1"/>
    <col min="4610" max="4610" width="14.5546875" style="142" customWidth="1"/>
    <col min="4611" max="4611" width="46.33203125" style="142" customWidth="1"/>
    <col min="4612" max="4612" width="56.44140625" style="142" customWidth="1"/>
    <col min="4613" max="4615" width="10.6640625" style="142" customWidth="1"/>
    <col min="4616" max="4616" width="10.33203125" style="142" bestFit="1" customWidth="1"/>
    <col min="4617" max="4864" width="9.109375" style="142"/>
    <col min="4865" max="4865" width="7.109375" style="142" customWidth="1"/>
    <col min="4866" max="4866" width="14.5546875" style="142" customWidth="1"/>
    <col min="4867" max="4867" width="46.33203125" style="142" customWidth="1"/>
    <col min="4868" max="4868" width="56.44140625" style="142" customWidth="1"/>
    <col min="4869" max="4871" width="10.6640625" style="142" customWidth="1"/>
    <col min="4872" max="4872" width="10.33203125" style="142" bestFit="1" customWidth="1"/>
    <col min="4873" max="5120" width="9.109375" style="142"/>
    <col min="5121" max="5121" width="7.109375" style="142" customWidth="1"/>
    <col min="5122" max="5122" width="14.5546875" style="142" customWidth="1"/>
    <col min="5123" max="5123" width="46.33203125" style="142" customWidth="1"/>
    <col min="5124" max="5124" width="56.44140625" style="142" customWidth="1"/>
    <col min="5125" max="5127" width="10.6640625" style="142" customWidth="1"/>
    <col min="5128" max="5128" width="10.33203125" style="142" bestFit="1" customWidth="1"/>
    <col min="5129" max="5376" width="9.109375" style="142"/>
    <col min="5377" max="5377" width="7.109375" style="142" customWidth="1"/>
    <col min="5378" max="5378" width="14.5546875" style="142" customWidth="1"/>
    <col min="5379" max="5379" width="46.33203125" style="142" customWidth="1"/>
    <col min="5380" max="5380" width="56.44140625" style="142" customWidth="1"/>
    <col min="5381" max="5383" width="10.6640625" style="142" customWidth="1"/>
    <col min="5384" max="5384" width="10.33203125" style="142" bestFit="1" customWidth="1"/>
    <col min="5385" max="5632" width="9.109375" style="142"/>
    <col min="5633" max="5633" width="7.109375" style="142" customWidth="1"/>
    <col min="5634" max="5634" width="14.5546875" style="142" customWidth="1"/>
    <col min="5635" max="5635" width="46.33203125" style="142" customWidth="1"/>
    <col min="5636" max="5636" width="56.44140625" style="142" customWidth="1"/>
    <col min="5637" max="5639" width="10.6640625" style="142" customWidth="1"/>
    <col min="5640" max="5640" width="10.33203125" style="142" bestFit="1" customWidth="1"/>
    <col min="5641" max="5888" width="9.109375" style="142"/>
    <col min="5889" max="5889" width="7.109375" style="142" customWidth="1"/>
    <col min="5890" max="5890" width="14.5546875" style="142" customWidth="1"/>
    <col min="5891" max="5891" width="46.33203125" style="142" customWidth="1"/>
    <col min="5892" max="5892" width="56.44140625" style="142" customWidth="1"/>
    <col min="5893" max="5895" width="10.6640625" style="142" customWidth="1"/>
    <col min="5896" max="5896" width="10.33203125" style="142" bestFit="1" customWidth="1"/>
    <col min="5897" max="6144" width="9.109375" style="142"/>
    <col min="6145" max="6145" width="7.109375" style="142" customWidth="1"/>
    <col min="6146" max="6146" width="14.5546875" style="142" customWidth="1"/>
    <col min="6147" max="6147" width="46.33203125" style="142" customWidth="1"/>
    <col min="6148" max="6148" width="56.44140625" style="142" customWidth="1"/>
    <col min="6149" max="6151" width="10.6640625" style="142" customWidth="1"/>
    <col min="6152" max="6152" width="10.33203125" style="142" bestFit="1" customWidth="1"/>
    <col min="6153" max="6400" width="9.109375" style="142"/>
    <col min="6401" max="6401" width="7.109375" style="142" customWidth="1"/>
    <col min="6402" max="6402" width="14.5546875" style="142" customWidth="1"/>
    <col min="6403" max="6403" width="46.33203125" style="142" customWidth="1"/>
    <col min="6404" max="6404" width="56.44140625" style="142" customWidth="1"/>
    <col min="6405" max="6407" width="10.6640625" style="142" customWidth="1"/>
    <col min="6408" max="6408" width="10.33203125" style="142" bestFit="1" customWidth="1"/>
    <col min="6409" max="6656" width="9.109375" style="142"/>
    <col min="6657" max="6657" width="7.109375" style="142" customWidth="1"/>
    <col min="6658" max="6658" width="14.5546875" style="142" customWidth="1"/>
    <col min="6659" max="6659" width="46.33203125" style="142" customWidth="1"/>
    <col min="6660" max="6660" width="56.44140625" style="142" customWidth="1"/>
    <col min="6661" max="6663" width="10.6640625" style="142" customWidth="1"/>
    <col min="6664" max="6664" width="10.33203125" style="142" bestFit="1" customWidth="1"/>
    <col min="6665" max="6912" width="9.109375" style="142"/>
    <col min="6913" max="6913" width="7.109375" style="142" customWidth="1"/>
    <col min="6914" max="6914" width="14.5546875" style="142" customWidth="1"/>
    <col min="6915" max="6915" width="46.33203125" style="142" customWidth="1"/>
    <col min="6916" max="6916" width="56.44140625" style="142" customWidth="1"/>
    <col min="6917" max="6919" width="10.6640625" style="142" customWidth="1"/>
    <col min="6920" max="6920" width="10.33203125" style="142" bestFit="1" customWidth="1"/>
    <col min="6921" max="7168" width="9.109375" style="142"/>
    <col min="7169" max="7169" width="7.109375" style="142" customWidth="1"/>
    <col min="7170" max="7170" width="14.5546875" style="142" customWidth="1"/>
    <col min="7171" max="7171" width="46.33203125" style="142" customWidth="1"/>
    <col min="7172" max="7172" width="56.44140625" style="142" customWidth="1"/>
    <col min="7173" max="7175" width="10.6640625" style="142" customWidth="1"/>
    <col min="7176" max="7176" width="10.33203125" style="142" bestFit="1" customWidth="1"/>
    <col min="7177" max="7424" width="9.109375" style="142"/>
    <col min="7425" max="7425" width="7.109375" style="142" customWidth="1"/>
    <col min="7426" max="7426" width="14.5546875" style="142" customWidth="1"/>
    <col min="7427" max="7427" width="46.33203125" style="142" customWidth="1"/>
    <col min="7428" max="7428" width="56.44140625" style="142" customWidth="1"/>
    <col min="7429" max="7431" width="10.6640625" style="142" customWidth="1"/>
    <col min="7432" max="7432" width="10.33203125" style="142" bestFit="1" customWidth="1"/>
    <col min="7433" max="7680" width="9.109375" style="142"/>
    <col min="7681" max="7681" width="7.109375" style="142" customWidth="1"/>
    <col min="7682" max="7682" width="14.5546875" style="142" customWidth="1"/>
    <col min="7683" max="7683" width="46.33203125" style="142" customWidth="1"/>
    <col min="7684" max="7684" width="56.44140625" style="142" customWidth="1"/>
    <col min="7685" max="7687" width="10.6640625" style="142" customWidth="1"/>
    <col min="7688" max="7688" width="10.33203125" style="142" bestFit="1" customWidth="1"/>
    <col min="7689" max="7936" width="9.109375" style="142"/>
    <col min="7937" max="7937" width="7.109375" style="142" customWidth="1"/>
    <col min="7938" max="7938" width="14.5546875" style="142" customWidth="1"/>
    <col min="7939" max="7939" width="46.33203125" style="142" customWidth="1"/>
    <col min="7940" max="7940" width="56.44140625" style="142" customWidth="1"/>
    <col min="7941" max="7943" width="10.6640625" style="142" customWidth="1"/>
    <col min="7944" max="7944" width="10.33203125" style="142" bestFit="1" customWidth="1"/>
    <col min="7945" max="8192" width="9.109375" style="142"/>
    <col min="8193" max="8193" width="7.109375" style="142" customWidth="1"/>
    <col min="8194" max="8194" width="14.5546875" style="142" customWidth="1"/>
    <col min="8195" max="8195" width="46.33203125" style="142" customWidth="1"/>
    <col min="8196" max="8196" width="56.44140625" style="142" customWidth="1"/>
    <col min="8197" max="8199" width="10.6640625" style="142" customWidth="1"/>
    <col min="8200" max="8200" width="10.33203125" style="142" bestFit="1" customWidth="1"/>
    <col min="8201" max="8448" width="9.109375" style="142"/>
    <col min="8449" max="8449" width="7.109375" style="142" customWidth="1"/>
    <col min="8450" max="8450" width="14.5546875" style="142" customWidth="1"/>
    <col min="8451" max="8451" width="46.33203125" style="142" customWidth="1"/>
    <col min="8452" max="8452" width="56.44140625" style="142" customWidth="1"/>
    <col min="8453" max="8455" width="10.6640625" style="142" customWidth="1"/>
    <col min="8456" max="8456" width="10.33203125" style="142" bestFit="1" customWidth="1"/>
    <col min="8457" max="8704" width="9.109375" style="142"/>
    <col min="8705" max="8705" width="7.109375" style="142" customWidth="1"/>
    <col min="8706" max="8706" width="14.5546875" style="142" customWidth="1"/>
    <col min="8707" max="8707" width="46.33203125" style="142" customWidth="1"/>
    <col min="8708" max="8708" width="56.44140625" style="142" customWidth="1"/>
    <col min="8709" max="8711" width="10.6640625" style="142" customWidth="1"/>
    <col min="8712" max="8712" width="10.33203125" style="142" bestFit="1" customWidth="1"/>
    <col min="8713" max="8960" width="9.109375" style="142"/>
    <col min="8961" max="8961" width="7.109375" style="142" customWidth="1"/>
    <col min="8962" max="8962" width="14.5546875" style="142" customWidth="1"/>
    <col min="8963" max="8963" width="46.33203125" style="142" customWidth="1"/>
    <col min="8964" max="8964" width="56.44140625" style="142" customWidth="1"/>
    <col min="8965" max="8967" width="10.6640625" style="142" customWidth="1"/>
    <col min="8968" max="8968" width="10.33203125" style="142" bestFit="1" customWidth="1"/>
    <col min="8969" max="9216" width="9.109375" style="142"/>
    <col min="9217" max="9217" width="7.109375" style="142" customWidth="1"/>
    <col min="9218" max="9218" width="14.5546875" style="142" customWidth="1"/>
    <col min="9219" max="9219" width="46.33203125" style="142" customWidth="1"/>
    <col min="9220" max="9220" width="56.44140625" style="142" customWidth="1"/>
    <col min="9221" max="9223" width="10.6640625" style="142" customWidth="1"/>
    <col min="9224" max="9224" width="10.33203125" style="142" bestFit="1" customWidth="1"/>
    <col min="9225" max="9472" width="9.109375" style="142"/>
    <col min="9473" max="9473" width="7.109375" style="142" customWidth="1"/>
    <col min="9474" max="9474" width="14.5546875" style="142" customWidth="1"/>
    <col min="9475" max="9475" width="46.33203125" style="142" customWidth="1"/>
    <col min="9476" max="9476" width="56.44140625" style="142" customWidth="1"/>
    <col min="9477" max="9479" width="10.6640625" style="142" customWidth="1"/>
    <col min="9480" max="9480" width="10.33203125" style="142" bestFit="1" customWidth="1"/>
    <col min="9481" max="9728" width="9.109375" style="142"/>
    <col min="9729" max="9729" width="7.109375" style="142" customWidth="1"/>
    <col min="9730" max="9730" width="14.5546875" style="142" customWidth="1"/>
    <col min="9731" max="9731" width="46.33203125" style="142" customWidth="1"/>
    <col min="9732" max="9732" width="56.44140625" style="142" customWidth="1"/>
    <col min="9733" max="9735" width="10.6640625" style="142" customWidth="1"/>
    <col min="9736" max="9736" width="10.33203125" style="142" bestFit="1" customWidth="1"/>
    <col min="9737" max="9984" width="9.109375" style="142"/>
    <col min="9985" max="9985" width="7.109375" style="142" customWidth="1"/>
    <col min="9986" max="9986" width="14.5546875" style="142" customWidth="1"/>
    <col min="9987" max="9987" width="46.33203125" style="142" customWidth="1"/>
    <col min="9988" max="9988" width="56.44140625" style="142" customWidth="1"/>
    <col min="9989" max="9991" width="10.6640625" style="142" customWidth="1"/>
    <col min="9992" max="9992" width="10.33203125" style="142" bestFit="1" customWidth="1"/>
    <col min="9993" max="10240" width="9.109375" style="142"/>
    <col min="10241" max="10241" width="7.109375" style="142" customWidth="1"/>
    <col min="10242" max="10242" width="14.5546875" style="142" customWidth="1"/>
    <col min="10243" max="10243" width="46.33203125" style="142" customWidth="1"/>
    <col min="10244" max="10244" width="56.44140625" style="142" customWidth="1"/>
    <col min="10245" max="10247" width="10.6640625" style="142" customWidth="1"/>
    <col min="10248" max="10248" width="10.33203125" style="142" bestFit="1" customWidth="1"/>
    <col min="10249" max="10496" width="9.109375" style="142"/>
    <col min="10497" max="10497" width="7.109375" style="142" customWidth="1"/>
    <col min="10498" max="10498" width="14.5546875" style="142" customWidth="1"/>
    <col min="10499" max="10499" width="46.33203125" style="142" customWidth="1"/>
    <col min="10500" max="10500" width="56.44140625" style="142" customWidth="1"/>
    <col min="10501" max="10503" width="10.6640625" style="142" customWidth="1"/>
    <col min="10504" max="10504" width="10.33203125" style="142" bestFit="1" customWidth="1"/>
    <col min="10505" max="10752" width="9.109375" style="142"/>
    <col min="10753" max="10753" width="7.109375" style="142" customWidth="1"/>
    <col min="10754" max="10754" width="14.5546875" style="142" customWidth="1"/>
    <col min="10755" max="10755" width="46.33203125" style="142" customWidth="1"/>
    <col min="10756" max="10756" width="56.44140625" style="142" customWidth="1"/>
    <col min="10757" max="10759" width="10.6640625" style="142" customWidth="1"/>
    <col min="10760" max="10760" width="10.33203125" style="142" bestFit="1" customWidth="1"/>
    <col min="10761" max="11008" width="9.109375" style="142"/>
    <col min="11009" max="11009" width="7.109375" style="142" customWidth="1"/>
    <col min="11010" max="11010" width="14.5546875" style="142" customWidth="1"/>
    <col min="11011" max="11011" width="46.33203125" style="142" customWidth="1"/>
    <col min="11012" max="11012" width="56.44140625" style="142" customWidth="1"/>
    <col min="11013" max="11015" width="10.6640625" style="142" customWidth="1"/>
    <col min="11016" max="11016" width="10.33203125" style="142" bestFit="1" customWidth="1"/>
    <col min="11017" max="11264" width="9.109375" style="142"/>
    <col min="11265" max="11265" width="7.109375" style="142" customWidth="1"/>
    <col min="11266" max="11266" width="14.5546875" style="142" customWidth="1"/>
    <col min="11267" max="11267" width="46.33203125" style="142" customWidth="1"/>
    <col min="11268" max="11268" width="56.44140625" style="142" customWidth="1"/>
    <col min="11269" max="11271" width="10.6640625" style="142" customWidth="1"/>
    <col min="11272" max="11272" width="10.33203125" style="142" bestFit="1" customWidth="1"/>
    <col min="11273" max="11520" width="9.109375" style="142"/>
    <col min="11521" max="11521" width="7.109375" style="142" customWidth="1"/>
    <col min="11522" max="11522" width="14.5546875" style="142" customWidth="1"/>
    <col min="11523" max="11523" width="46.33203125" style="142" customWidth="1"/>
    <col min="11524" max="11524" width="56.44140625" style="142" customWidth="1"/>
    <col min="11525" max="11527" width="10.6640625" style="142" customWidth="1"/>
    <col min="11528" max="11528" width="10.33203125" style="142" bestFit="1" customWidth="1"/>
    <col min="11529" max="11776" width="9.109375" style="142"/>
    <col min="11777" max="11777" width="7.109375" style="142" customWidth="1"/>
    <col min="11778" max="11778" width="14.5546875" style="142" customWidth="1"/>
    <col min="11779" max="11779" width="46.33203125" style="142" customWidth="1"/>
    <col min="11780" max="11780" width="56.44140625" style="142" customWidth="1"/>
    <col min="11781" max="11783" width="10.6640625" style="142" customWidth="1"/>
    <col min="11784" max="11784" width="10.33203125" style="142" bestFit="1" customWidth="1"/>
    <col min="11785" max="12032" width="9.109375" style="142"/>
    <col min="12033" max="12033" width="7.109375" style="142" customWidth="1"/>
    <col min="12034" max="12034" width="14.5546875" style="142" customWidth="1"/>
    <col min="12035" max="12035" width="46.33203125" style="142" customWidth="1"/>
    <col min="12036" max="12036" width="56.44140625" style="142" customWidth="1"/>
    <col min="12037" max="12039" width="10.6640625" style="142" customWidth="1"/>
    <col min="12040" max="12040" width="10.33203125" style="142" bestFit="1" customWidth="1"/>
    <col min="12041" max="12288" width="9.109375" style="142"/>
    <col min="12289" max="12289" width="7.109375" style="142" customWidth="1"/>
    <col min="12290" max="12290" width="14.5546875" style="142" customWidth="1"/>
    <col min="12291" max="12291" width="46.33203125" style="142" customWidth="1"/>
    <col min="12292" max="12292" width="56.44140625" style="142" customWidth="1"/>
    <col min="12293" max="12295" width="10.6640625" style="142" customWidth="1"/>
    <col min="12296" max="12296" width="10.33203125" style="142" bestFit="1" customWidth="1"/>
    <col min="12297" max="12544" width="9.109375" style="142"/>
    <col min="12545" max="12545" width="7.109375" style="142" customWidth="1"/>
    <col min="12546" max="12546" width="14.5546875" style="142" customWidth="1"/>
    <col min="12547" max="12547" width="46.33203125" style="142" customWidth="1"/>
    <col min="12548" max="12548" width="56.44140625" style="142" customWidth="1"/>
    <col min="12549" max="12551" width="10.6640625" style="142" customWidth="1"/>
    <col min="12552" max="12552" width="10.33203125" style="142" bestFit="1" customWidth="1"/>
    <col min="12553" max="12800" width="9.109375" style="142"/>
    <col min="12801" max="12801" width="7.109375" style="142" customWidth="1"/>
    <col min="12802" max="12802" width="14.5546875" style="142" customWidth="1"/>
    <col min="12803" max="12803" width="46.33203125" style="142" customWidth="1"/>
    <col min="12804" max="12804" width="56.44140625" style="142" customWidth="1"/>
    <col min="12805" max="12807" width="10.6640625" style="142" customWidth="1"/>
    <col min="12808" max="12808" width="10.33203125" style="142" bestFit="1" customWidth="1"/>
    <col min="12809" max="13056" width="9.109375" style="142"/>
    <col min="13057" max="13057" width="7.109375" style="142" customWidth="1"/>
    <col min="13058" max="13058" width="14.5546875" style="142" customWidth="1"/>
    <col min="13059" max="13059" width="46.33203125" style="142" customWidth="1"/>
    <col min="13060" max="13060" width="56.44140625" style="142" customWidth="1"/>
    <col min="13061" max="13063" width="10.6640625" style="142" customWidth="1"/>
    <col min="13064" max="13064" width="10.33203125" style="142" bestFit="1" customWidth="1"/>
    <col min="13065" max="13312" width="9.109375" style="142"/>
    <col min="13313" max="13313" width="7.109375" style="142" customWidth="1"/>
    <col min="13314" max="13314" width="14.5546875" style="142" customWidth="1"/>
    <col min="13315" max="13315" width="46.33203125" style="142" customWidth="1"/>
    <col min="13316" max="13316" width="56.44140625" style="142" customWidth="1"/>
    <col min="13317" max="13319" width="10.6640625" style="142" customWidth="1"/>
    <col min="13320" max="13320" width="10.33203125" style="142" bestFit="1" customWidth="1"/>
    <col min="13321" max="13568" width="9.109375" style="142"/>
    <col min="13569" max="13569" width="7.109375" style="142" customWidth="1"/>
    <col min="13570" max="13570" width="14.5546875" style="142" customWidth="1"/>
    <col min="13571" max="13571" width="46.33203125" style="142" customWidth="1"/>
    <col min="13572" max="13572" width="56.44140625" style="142" customWidth="1"/>
    <col min="13573" max="13575" width="10.6640625" style="142" customWidth="1"/>
    <col min="13576" max="13576" width="10.33203125" style="142" bestFit="1" customWidth="1"/>
    <col min="13577" max="13824" width="9.109375" style="142"/>
    <col min="13825" max="13825" width="7.109375" style="142" customWidth="1"/>
    <col min="13826" max="13826" width="14.5546875" style="142" customWidth="1"/>
    <col min="13827" max="13827" width="46.33203125" style="142" customWidth="1"/>
    <col min="13828" max="13828" width="56.44140625" style="142" customWidth="1"/>
    <col min="13829" max="13831" width="10.6640625" style="142" customWidth="1"/>
    <col min="13832" max="13832" width="10.33203125" style="142" bestFit="1" customWidth="1"/>
    <col min="13833" max="14080" width="9.109375" style="142"/>
    <col min="14081" max="14081" width="7.109375" style="142" customWidth="1"/>
    <col min="14082" max="14082" width="14.5546875" style="142" customWidth="1"/>
    <col min="14083" max="14083" width="46.33203125" style="142" customWidth="1"/>
    <col min="14084" max="14084" width="56.44140625" style="142" customWidth="1"/>
    <col min="14085" max="14087" width="10.6640625" style="142" customWidth="1"/>
    <col min="14088" max="14088" width="10.33203125" style="142" bestFit="1" customWidth="1"/>
    <col min="14089" max="14336" width="9.109375" style="142"/>
    <col min="14337" max="14337" width="7.109375" style="142" customWidth="1"/>
    <col min="14338" max="14338" width="14.5546875" style="142" customWidth="1"/>
    <col min="14339" max="14339" width="46.33203125" style="142" customWidth="1"/>
    <col min="14340" max="14340" width="56.44140625" style="142" customWidth="1"/>
    <col min="14341" max="14343" width="10.6640625" style="142" customWidth="1"/>
    <col min="14344" max="14344" width="10.33203125" style="142" bestFit="1" customWidth="1"/>
    <col min="14345" max="14592" width="9.109375" style="142"/>
    <col min="14593" max="14593" width="7.109375" style="142" customWidth="1"/>
    <col min="14594" max="14594" width="14.5546875" style="142" customWidth="1"/>
    <col min="14595" max="14595" width="46.33203125" style="142" customWidth="1"/>
    <col min="14596" max="14596" width="56.44140625" style="142" customWidth="1"/>
    <col min="14597" max="14599" width="10.6640625" style="142" customWidth="1"/>
    <col min="14600" max="14600" width="10.33203125" style="142" bestFit="1" customWidth="1"/>
    <col min="14601" max="14848" width="9.109375" style="142"/>
    <col min="14849" max="14849" width="7.109375" style="142" customWidth="1"/>
    <col min="14850" max="14850" width="14.5546875" style="142" customWidth="1"/>
    <col min="14851" max="14851" width="46.33203125" style="142" customWidth="1"/>
    <col min="14852" max="14852" width="56.44140625" style="142" customWidth="1"/>
    <col min="14853" max="14855" width="10.6640625" style="142" customWidth="1"/>
    <col min="14856" max="14856" width="10.33203125" style="142" bestFit="1" customWidth="1"/>
    <col min="14857" max="15104" width="9.109375" style="142"/>
    <col min="15105" max="15105" width="7.109375" style="142" customWidth="1"/>
    <col min="15106" max="15106" width="14.5546875" style="142" customWidth="1"/>
    <col min="15107" max="15107" width="46.33203125" style="142" customWidth="1"/>
    <col min="15108" max="15108" width="56.44140625" style="142" customWidth="1"/>
    <col min="15109" max="15111" width="10.6640625" style="142" customWidth="1"/>
    <col min="15112" max="15112" width="10.33203125" style="142" bestFit="1" customWidth="1"/>
    <col min="15113" max="15360" width="9.109375" style="142"/>
    <col min="15361" max="15361" width="7.109375" style="142" customWidth="1"/>
    <col min="15362" max="15362" width="14.5546875" style="142" customWidth="1"/>
    <col min="15363" max="15363" width="46.33203125" style="142" customWidth="1"/>
    <col min="15364" max="15364" width="56.44140625" style="142" customWidth="1"/>
    <col min="15365" max="15367" width="10.6640625" style="142" customWidth="1"/>
    <col min="15368" max="15368" width="10.33203125" style="142" bestFit="1" customWidth="1"/>
    <col min="15369" max="15616" width="9.109375" style="142"/>
    <col min="15617" max="15617" width="7.109375" style="142" customWidth="1"/>
    <col min="15618" max="15618" width="14.5546875" style="142" customWidth="1"/>
    <col min="15619" max="15619" width="46.33203125" style="142" customWidth="1"/>
    <col min="15620" max="15620" width="56.44140625" style="142" customWidth="1"/>
    <col min="15621" max="15623" width="10.6640625" style="142" customWidth="1"/>
    <col min="15624" max="15624" width="10.33203125" style="142" bestFit="1" customWidth="1"/>
    <col min="15625" max="15872" width="9.109375" style="142"/>
    <col min="15873" max="15873" width="7.109375" style="142" customWidth="1"/>
    <col min="15874" max="15874" width="14.5546875" style="142" customWidth="1"/>
    <col min="15875" max="15875" width="46.33203125" style="142" customWidth="1"/>
    <col min="15876" max="15876" width="56.44140625" style="142" customWidth="1"/>
    <col min="15877" max="15879" width="10.6640625" style="142" customWidth="1"/>
    <col min="15880" max="15880" width="10.33203125" style="142" bestFit="1" customWidth="1"/>
    <col min="15881" max="16128" width="9.109375" style="142"/>
    <col min="16129" max="16129" width="7.109375" style="142" customWidth="1"/>
    <col min="16130" max="16130" width="14.5546875" style="142" customWidth="1"/>
    <col min="16131" max="16131" width="46.33203125" style="142" customWidth="1"/>
    <col min="16132" max="16132" width="56.44140625" style="142" customWidth="1"/>
    <col min="16133" max="16135" width="10.6640625" style="142" customWidth="1"/>
    <col min="16136" max="16136" width="10.33203125" style="142" bestFit="1" customWidth="1"/>
    <col min="16137" max="16384" width="9.109375" style="142"/>
  </cols>
  <sheetData>
    <row r="1" spans="1:8" ht="135" customHeight="1" x14ac:dyDescent="0.3">
      <c r="A1" s="139"/>
      <c r="B1" s="140"/>
      <c r="C1" s="140"/>
      <c r="D1" s="140"/>
      <c r="E1" s="140"/>
      <c r="F1" s="140"/>
      <c r="G1" s="140"/>
    </row>
    <row r="2" spans="1:8" s="146" customFormat="1" ht="43.5" customHeight="1" x14ac:dyDescent="0.3">
      <c r="A2" s="143" t="s">
        <v>549</v>
      </c>
      <c r="B2" s="144" t="s">
        <v>550</v>
      </c>
      <c r="C2" s="143" t="s">
        <v>551</v>
      </c>
      <c r="D2" s="143" t="s">
        <v>552</v>
      </c>
      <c r="E2" s="143" t="s">
        <v>553</v>
      </c>
      <c r="F2" s="143" t="s">
        <v>554</v>
      </c>
      <c r="G2" s="145" t="s">
        <v>555</v>
      </c>
      <c r="H2" s="144" t="s">
        <v>556</v>
      </c>
    </row>
    <row r="3" spans="1:8" ht="21" x14ac:dyDescent="0.4">
      <c r="A3" s="147" t="s">
        <v>557</v>
      </c>
      <c r="B3" s="147"/>
      <c r="C3" s="147"/>
      <c r="D3" s="147"/>
      <c r="E3" s="147"/>
      <c r="F3" s="147"/>
      <c r="G3" s="147"/>
      <c r="H3" s="148"/>
    </row>
    <row r="4" spans="1:8" x14ac:dyDescent="0.3">
      <c r="A4" s="149"/>
      <c r="B4" s="148" t="s">
        <v>558</v>
      </c>
      <c r="C4" s="150" t="s">
        <v>559</v>
      </c>
      <c r="D4" s="151" t="s">
        <v>560</v>
      </c>
      <c r="E4" s="152">
        <v>1</v>
      </c>
      <c r="F4" s="152">
        <v>12</v>
      </c>
      <c r="G4" s="153">
        <v>0.95</v>
      </c>
      <c r="H4" s="154">
        <v>661.60388447999992</v>
      </c>
    </row>
    <row r="5" spans="1:8" x14ac:dyDescent="0.3">
      <c r="A5" s="149"/>
      <c r="B5" s="148" t="s">
        <v>561</v>
      </c>
      <c r="C5" s="150"/>
      <c r="D5" s="151"/>
      <c r="E5" s="152">
        <v>5</v>
      </c>
      <c r="F5" s="152">
        <v>4</v>
      </c>
      <c r="G5" s="153">
        <v>4.62</v>
      </c>
      <c r="H5" s="154">
        <v>2899.5694358400006</v>
      </c>
    </row>
    <row r="6" spans="1:8" x14ac:dyDescent="0.3">
      <c r="A6" s="149"/>
      <c r="B6" s="148" t="s">
        <v>562</v>
      </c>
      <c r="C6" s="150"/>
      <c r="D6" s="151"/>
      <c r="E6" s="152">
        <v>20</v>
      </c>
      <c r="F6" s="152">
        <v>1</v>
      </c>
      <c r="G6" s="153">
        <v>18.010000000000002</v>
      </c>
      <c r="H6" s="154">
        <v>9530.4996864000004</v>
      </c>
    </row>
    <row r="7" spans="1:8" x14ac:dyDescent="0.3">
      <c r="A7" s="149"/>
      <c r="B7" s="148" t="s">
        <v>563</v>
      </c>
      <c r="C7" s="150"/>
      <c r="D7" s="151"/>
      <c r="E7" s="152">
        <v>60</v>
      </c>
      <c r="F7" s="152">
        <v>1</v>
      </c>
      <c r="G7" s="153">
        <v>55.09</v>
      </c>
      <c r="H7" s="154">
        <v>27953.295955200007</v>
      </c>
    </row>
    <row r="8" spans="1:8" ht="12.75" customHeight="1" x14ac:dyDescent="0.3">
      <c r="A8" s="149"/>
      <c r="B8" s="148" t="s">
        <v>564</v>
      </c>
      <c r="C8" s="150"/>
      <c r="D8" s="151"/>
      <c r="E8" s="152">
        <v>200</v>
      </c>
      <c r="F8" s="152">
        <v>1</v>
      </c>
      <c r="G8" s="153">
        <v>187.63</v>
      </c>
      <c r="H8" s="154">
        <v>91050.309504000019</v>
      </c>
    </row>
    <row r="9" spans="1:8" x14ac:dyDescent="0.3">
      <c r="A9" s="149"/>
      <c r="B9" s="148" t="s">
        <v>565</v>
      </c>
      <c r="C9" s="150" t="s">
        <v>566</v>
      </c>
      <c r="D9" s="151" t="s">
        <v>567</v>
      </c>
      <c r="E9" s="152">
        <v>1</v>
      </c>
      <c r="F9" s="152">
        <v>12</v>
      </c>
      <c r="G9" s="153">
        <v>0.94</v>
      </c>
      <c r="H9" s="154">
        <v>1010.4882480000001</v>
      </c>
    </row>
    <row r="10" spans="1:8" x14ac:dyDescent="0.3">
      <c r="A10" s="149"/>
      <c r="B10" s="148" t="s">
        <v>568</v>
      </c>
      <c r="C10" s="150"/>
      <c r="D10" s="151"/>
      <c r="E10" s="152">
        <v>5</v>
      </c>
      <c r="F10" s="152">
        <v>4</v>
      </c>
      <c r="G10" s="153">
        <v>4.58</v>
      </c>
      <c r="H10" s="154">
        <v>4648.2459408000004</v>
      </c>
    </row>
    <row r="11" spans="1:8" x14ac:dyDescent="0.3">
      <c r="A11" s="149"/>
      <c r="B11" s="148" t="s">
        <v>569</v>
      </c>
      <c r="C11" s="150"/>
      <c r="D11" s="151"/>
      <c r="E11" s="152">
        <v>20</v>
      </c>
      <c r="F11" s="152">
        <v>1</v>
      </c>
      <c r="G11" s="153">
        <v>17.850000000000001</v>
      </c>
      <c r="H11" s="154">
        <v>15869.9838528</v>
      </c>
    </row>
    <row r="12" spans="1:8" x14ac:dyDescent="0.3">
      <c r="A12" s="149"/>
      <c r="B12" s="148" t="s">
        <v>570</v>
      </c>
      <c r="C12" s="150"/>
      <c r="D12" s="151"/>
      <c r="E12" s="152">
        <v>60</v>
      </c>
      <c r="F12" s="152">
        <v>1</v>
      </c>
      <c r="G12" s="153">
        <v>54.61</v>
      </c>
      <c r="H12" s="154">
        <v>46971.748454400011</v>
      </c>
    </row>
    <row r="13" spans="1:8" x14ac:dyDescent="0.3">
      <c r="A13" s="149"/>
      <c r="B13" s="148" t="s">
        <v>571</v>
      </c>
      <c r="C13" s="150"/>
      <c r="D13" s="151"/>
      <c r="E13" s="152">
        <v>200</v>
      </c>
      <c r="F13" s="152">
        <v>1</v>
      </c>
      <c r="G13" s="153">
        <v>186.03</v>
      </c>
      <c r="H13" s="154">
        <v>154445.15116799998</v>
      </c>
    </row>
    <row r="14" spans="1:8" x14ac:dyDescent="0.3">
      <c r="A14" s="149"/>
      <c r="B14" s="148" t="s">
        <v>572</v>
      </c>
      <c r="C14" s="150" t="s">
        <v>573</v>
      </c>
      <c r="D14" s="151" t="s">
        <v>574</v>
      </c>
      <c r="E14" s="152">
        <v>1</v>
      </c>
      <c r="F14" s="152">
        <v>12</v>
      </c>
      <c r="G14" s="153">
        <v>0.95</v>
      </c>
      <c r="H14" s="154">
        <v>804.13591104000011</v>
      </c>
    </row>
    <row r="15" spans="1:8" x14ac:dyDescent="0.3">
      <c r="A15" s="149"/>
      <c r="B15" s="148" t="s">
        <v>575</v>
      </c>
      <c r="C15" s="150"/>
      <c r="D15" s="151"/>
      <c r="E15" s="152">
        <v>5</v>
      </c>
      <c r="F15" s="152">
        <v>4</v>
      </c>
      <c r="G15" s="153">
        <v>4.6100000000000003</v>
      </c>
      <c r="H15" s="154">
        <v>3601.5928502400002</v>
      </c>
    </row>
    <row r="16" spans="1:8" x14ac:dyDescent="0.3">
      <c r="A16" s="149"/>
      <c r="B16" s="148" t="s">
        <v>576</v>
      </c>
      <c r="C16" s="150"/>
      <c r="D16" s="151"/>
      <c r="E16" s="152">
        <v>20</v>
      </c>
      <c r="F16" s="152">
        <v>1</v>
      </c>
      <c r="G16" s="153">
        <v>17.97</v>
      </c>
      <c r="H16" s="154">
        <v>11402.562124800002</v>
      </c>
    </row>
    <row r="17" spans="1:8" x14ac:dyDescent="0.3">
      <c r="A17" s="149"/>
      <c r="B17" s="148" t="s">
        <v>577</v>
      </c>
      <c r="C17" s="150"/>
      <c r="D17" s="151"/>
      <c r="E17" s="152">
        <v>200</v>
      </c>
      <c r="F17" s="152">
        <v>1</v>
      </c>
      <c r="G17" s="153">
        <v>187.23</v>
      </c>
      <c r="H17" s="154">
        <v>109770.93388800001</v>
      </c>
    </row>
    <row r="18" spans="1:8" x14ac:dyDescent="0.3">
      <c r="A18" s="149"/>
      <c r="B18" s="148" t="s">
        <v>578</v>
      </c>
      <c r="C18" s="150"/>
      <c r="D18" s="151"/>
      <c r="E18" s="152">
        <v>60</v>
      </c>
      <c r="F18" s="152">
        <v>1</v>
      </c>
      <c r="G18" s="153">
        <v>54.97</v>
      </c>
      <c r="H18" s="154">
        <v>33569.483270400007</v>
      </c>
    </row>
    <row r="19" spans="1:8" x14ac:dyDescent="0.3">
      <c r="A19" s="149"/>
      <c r="B19" s="148" t="s">
        <v>579</v>
      </c>
      <c r="C19" s="150" t="s">
        <v>580</v>
      </c>
      <c r="D19" s="151" t="s">
        <v>581</v>
      </c>
      <c r="E19" s="152">
        <v>1</v>
      </c>
      <c r="F19" s="152">
        <v>12</v>
      </c>
      <c r="G19" s="153">
        <v>0.95</v>
      </c>
      <c r="H19" s="154">
        <v>631.82107296000015</v>
      </c>
    </row>
    <row r="20" spans="1:8" x14ac:dyDescent="0.3">
      <c r="A20" s="149"/>
      <c r="B20" s="148" t="s">
        <v>582</v>
      </c>
      <c r="C20" s="150"/>
      <c r="D20" s="151"/>
      <c r="E20" s="152">
        <v>5</v>
      </c>
      <c r="F20" s="152">
        <v>4</v>
      </c>
      <c r="G20" s="153">
        <v>4.6100000000000003</v>
      </c>
      <c r="H20" s="154">
        <v>2759.1647529600004</v>
      </c>
    </row>
    <row r="21" spans="1:8" x14ac:dyDescent="0.3">
      <c r="A21" s="149"/>
      <c r="B21" s="148" t="s">
        <v>583</v>
      </c>
      <c r="C21" s="150"/>
      <c r="D21" s="151"/>
      <c r="E21" s="152">
        <v>20</v>
      </c>
      <c r="F21" s="152">
        <v>1</v>
      </c>
      <c r="G21" s="153">
        <v>17.940000000000001</v>
      </c>
      <c r="H21" s="154">
        <v>9105.0309503999997</v>
      </c>
    </row>
    <row r="22" spans="1:8" x14ac:dyDescent="0.3">
      <c r="A22" s="149"/>
      <c r="B22" s="148" t="s">
        <v>584</v>
      </c>
      <c r="C22" s="150"/>
      <c r="D22" s="151"/>
      <c r="E22" s="152">
        <v>60</v>
      </c>
      <c r="F22" s="152">
        <v>1</v>
      </c>
      <c r="G22" s="153">
        <v>54.86</v>
      </c>
      <c r="H22" s="154">
        <v>26676.889747200006</v>
      </c>
    </row>
    <row r="23" spans="1:8" x14ac:dyDescent="0.3">
      <c r="A23" s="149"/>
      <c r="B23" s="148" t="s">
        <v>585</v>
      </c>
      <c r="C23" s="150"/>
      <c r="D23" s="151"/>
      <c r="E23" s="152">
        <v>200</v>
      </c>
      <c r="F23" s="152">
        <v>1</v>
      </c>
      <c r="G23" s="153">
        <v>186.89</v>
      </c>
      <c r="H23" s="154">
        <v>86795.622144000008</v>
      </c>
    </row>
    <row r="24" spans="1:8" x14ac:dyDescent="0.3">
      <c r="A24" s="149"/>
      <c r="B24" s="148" t="s">
        <v>586</v>
      </c>
      <c r="C24" s="150" t="s">
        <v>587</v>
      </c>
      <c r="D24" s="151" t="s">
        <v>588</v>
      </c>
      <c r="E24" s="152">
        <v>1</v>
      </c>
      <c r="F24" s="152">
        <v>12</v>
      </c>
      <c r="G24" s="153">
        <v>0.95</v>
      </c>
      <c r="H24" s="154">
        <v>878.5929398400001</v>
      </c>
    </row>
    <row r="25" spans="1:8" x14ac:dyDescent="0.3">
      <c r="A25" s="149"/>
      <c r="B25" s="148" t="s">
        <v>589</v>
      </c>
      <c r="C25" s="150"/>
      <c r="D25" s="151"/>
      <c r="E25" s="152">
        <v>5</v>
      </c>
      <c r="F25" s="152">
        <v>4</v>
      </c>
      <c r="G25" s="153">
        <v>4.5999999999999996</v>
      </c>
      <c r="H25" s="154">
        <v>3990.8967436800012</v>
      </c>
    </row>
    <row r="26" spans="1:8" x14ac:dyDescent="0.3">
      <c r="A26" s="149"/>
      <c r="B26" s="148" t="s">
        <v>590</v>
      </c>
      <c r="C26" s="150"/>
      <c r="D26" s="151"/>
      <c r="E26" s="152">
        <v>20</v>
      </c>
      <c r="F26" s="152">
        <v>1</v>
      </c>
      <c r="G26" s="153">
        <v>17.93</v>
      </c>
      <c r="H26" s="154">
        <v>13785.1870464</v>
      </c>
    </row>
    <row r="27" spans="1:8" x14ac:dyDescent="0.3">
      <c r="A27" s="149"/>
      <c r="B27" s="148" t="s">
        <v>591</v>
      </c>
      <c r="C27" s="150"/>
      <c r="D27" s="151"/>
      <c r="E27" s="152">
        <v>60</v>
      </c>
      <c r="F27" s="152">
        <v>1</v>
      </c>
      <c r="G27" s="153">
        <v>54.85</v>
      </c>
      <c r="H27" s="154">
        <v>40717.358035199999</v>
      </c>
    </row>
    <row r="28" spans="1:8" x14ac:dyDescent="0.3">
      <c r="A28" s="149"/>
      <c r="B28" s="148" t="s">
        <v>592</v>
      </c>
      <c r="C28" s="150"/>
      <c r="D28" s="151"/>
      <c r="E28" s="152">
        <v>200</v>
      </c>
      <c r="F28" s="152">
        <v>1</v>
      </c>
      <c r="G28" s="153">
        <v>186.83</v>
      </c>
      <c r="H28" s="154">
        <v>133597.18310400003</v>
      </c>
    </row>
    <row r="29" spans="1:8" x14ac:dyDescent="0.3">
      <c r="A29" s="149"/>
      <c r="B29" s="148" t="s">
        <v>593</v>
      </c>
      <c r="C29" s="150" t="s">
        <v>594</v>
      </c>
      <c r="D29" s="151" t="s">
        <v>595</v>
      </c>
      <c r="E29" s="152">
        <v>1</v>
      </c>
      <c r="F29" s="152">
        <v>12</v>
      </c>
      <c r="G29" s="153">
        <v>0.94</v>
      </c>
      <c r="H29" s="154">
        <v>1314.69839424</v>
      </c>
    </row>
    <row r="30" spans="1:8" x14ac:dyDescent="0.3">
      <c r="A30" s="149"/>
      <c r="B30" s="148" t="s">
        <v>596</v>
      </c>
      <c r="C30" s="150"/>
      <c r="D30" s="151"/>
      <c r="E30" s="152">
        <v>5</v>
      </c>
      <c r="F30" s="152">
        <v>4</v>
      </c>
      <c r="G30" s="153">
        <v>4.5599999999999996</v>
      </c>
      <c r="H30" s="154">
        <v>6324.592760640001</v>
      </c>
    </row>
    <row r="31" spans="1:8" x14ac:dyDescent="0.3">
      <c r="A31" s="149"/>
      <c r="B31" s="148" t="s">
        <v>597</v>
      </c>
      <c r="C31" s="150"/>
      <c r="D31" s="151"/>
      <c r="E31" s="152">
        <v>20</v>
      </c>
      <c r="F31" s="152">
        <v>1</v>
      </c>
      <c r="G31" s="153">
        <v>17.75</v>
      </c>
      <c r="H31" s="154">
        <v>13700.093299200005</v>
      </c>
    </row>
    <row r="32" spans="1:8" x14ac:dyDescent="0.3">
      <c r="A32" s="149"/>
      <c r="B32" s="148" t="s">
        <v>598</v>
      </c>
      <c r="C32" s="150"/>
      <c r="D32" s="151"/>
      <c r="E32" s="152">
        <v>60</v>
      </c>
      <c r="F32" s="152">
        <v>1</v>
      </c>
      <c r="G32" s="153">
        <v>54.31</v>
      </c>
      <c r="H32" s="154">
        <v>40462.076793600005</v>
      </c>
    </row>
    <row r="33" spans="1:8" x14ac:dyDescent="0.3">
      <c r="A33" s="149"/>
      <c r="B33" s="148" t="s">
        <v>599</v>
      </c>
      <c r="C33" s="150"/>
      <c r="D33" s="151"/>
      <c r="E33" s="152">
        <v>200</v>
      </c>
      <c r="F33" s="152">
        <v>1</v>
      </c>
      <c r="G33" s="153">
        <v>185.03</v>
      </c>
      <c r="H33" s="154">
        <v>132746.24563200001</v>
      </c>
    </row>
    <row r="34" spans="1:8" x14ac:dyDescent="0.3">
      <c r="A34" s="149"/>
      <c r="B34" s="148" t="s">
        <v>600</v>
      </c>
      <c r="C34" s="150" t="s">
        <v>601</v>
      </c>
      <c r="D34" s="151" t="s">
        <v>602</v>
      </c>
      <c r="E34" s="152">
        <v>1</v>
      </c>
      <c r="F34" s="152">
        <v>12</v>
      </c>
      <c r="G34" s="153">
        <v>0.94</v>
      </c>
      <c r="H34" s="154">
        <v>736.06091328000014</v>
      </c>
    </row>
    <row r="35" spans="1:8" x14ac:dyDescent="0.3">
      <c r="A35" s="149"/>
      <c r="B35" s="148" t="s">
        <v>603</v>
      </c>
      <c r="C35" s="150"/>
      <c r="D35" s="151"/>
      <c r="E35" s="152">
        <v>5</v>
      </c>
      <c r="F35" s="152">
        <v>4</v>
      </c>
      <c r="G35" s="153">
        <v>4.59</v>
      </c>
      <c r="H35" s="154">
        <v>3276.1092672</v>
      </c>
    </row>
    <row r="36" spans="1:8" x14ac:dyDescent="0.3">
      <c r="A36" s="149"/>
      <c r="B36" s="148" t="s">
        <v>604</v>
      </c>
      <c r="C36" s="150"/>
      <c r="D36" s="151"/>
      <c r="E36" s="152">
        <v>20</v>
      </c>
      <c r="F36" s="152">
        <v>1</v>
      </c>
      <c r="G36" s="153">
        <v>17.91</v>
      </c>
      <c r="H36" s="154">
        <v>10934.546515200003</v>
      </c>
    </row>
    <row r="37" spans="1:8" x14ac:dyDescent="0.3">
      <c r="A37" s="149"/>
      <c r="B37" s="148" t="s">
        <v>605</v>
      </c>
      <c r="C37" s="150"/>
      <c r="D37" s="151"/>
      <c r="E37" s="152">
        <v>60</v>
      </c>
      <c r="F37" s="152">
        <v>1</v>
      </c>
      <c r="G37" s="153">
        <v>54.79</v>
      </c>
      <c r="H37" s="154">
        <v>32165.436441600003</v>
      </c>
    </row>
    <row r="38" spans="1:8" x14ac:dyDescent="0.3">
      <c r="A38" s="149"/>
      <c r="B38" s="148" t="s">
        <v>606</v>
      </c>
      <c r="C38" s="150"/>
      <c r="D38" s="151"/>
      <c r="E38" s="152">
        <v>200</v>
      </c>
      <c r="F38" s="152">
        <v>1</v>
      </c>
      <c r="G38" s="153">
        <v>186.63</v>
      </c>
      <c r="H38" s="154">
        <v>105090.77779200001</v>
      </c>
    </row>
    <row r="39" spans="1:8" x14ac:dyDescent="0.3">
      <c r="A39" s="149"/>
      <c r="B39" s="148" t="s">
        <v>607</v>
      </c>
      <c r="C39" s="150" t="s">
        <v>608</v>
      </c>
      <c r="D39" s="155" t="s">
        <v>609</v>
      </c>
      <c r="E39" s="152">
        <v>1</v>
      </c>
      <c r="F39" s="152">
        <v>12</v>
      </c>
      <c r="G39" s="153">
        <v>0.95</v>
      </c>
      <c r="H39" s="154">
        <v>838.17340992000004</v>
      </c>
    </row>
    <row r="40" spans="1:8" x14ac:dyDescent="0.3">
      <c r="A40" s="149"/>
      <c r="B40" s="148" t="s">
        <v>610</v>
      </c>
      <c r="C40" s="150"/>
      <c r="D40" s="151"/>
      <c r="E40" s="152">
        <v>5</v>
      </c>
      <c r="F40" s="152">
        <v>4</v>
      </c>
      <c r="G40" s="153">
        <v>4.5999999999999996</v>
      </c>
      <c r="H40" s="154">
        <v>3788.79909408</v>
      </c>
    </row>
    <row r="41" spans="1:8" x14ac:dyDescent="0.3">
      <c r="A41" s="149"/>
      <c r="B41" s="148" t="s">
        <v>611</v>
      </c>
      <c r="C41" s="150"/>
      <c r="D41" s="151"/>
      <c r="E41" s="152">
        <v>20</v>
      </c>
      <c r="F41" s="152">
        <v>1</v>
      </c>
      <c r="G41" s="153">
        <v>17.91</v>
      </c>
      <c r="H41" s="154">
        <v>13061.8901952</v>
      </c>
    </row>
    <row r="42" spans="1:8" x14ac:dyDescent="0.3">
      <c r="A42" s="149"/>
      <c r="B42" s="148" t="s">
        <v>612</v>
      </c>
      <c r="C42" s="150"/>
      <c r="D42" s="151"/>
      <c r="E42" s="152">
        <v>60</v>
      </c>
      <c r="F42" s="152">
        <v>1</v>
      </c>
      <c r="G42" s="153">
        <v>54.79</v>
      </c>
      <c r="H42" s="154">
        <v>38547.467481600004</v>
      </c>
    </row>
    <row r="43" spans="1:8" x14ac:dyDescent="0.3">
      <c r="A43" s="149"/>
      <c r="B43" s="148" t="s">
        <v>613</v>
      </c>
      <c r="C43" s="150"/>
      <c r="D43" s="151"/>
      <c r="E43" s="152">
        <v>200</v>
      </c>
      <c r="F43" s="152">
        <v>1</v>
      </c>
      <c r="G43" s="153">
        <v>186.63</v>
      </c>
      <c r="H43" s="154">
        <v>126364.214592</v>
      </c>
    </row>
    <row r="44" spans="1:8" ht="15" customHeight="1" x14ac:dyDescent="0.3">
      <c r="A44" s="149"/>
      <c r="B44" s="148" t="s">
        <v>614</v>
      </c>
      <c r="C44" s="156" t="s">
        <v>615</v>
      </c>
      <c r="D44" s="157" t="s">
        <v>616</v>
      </c>
      <c r="E44" s="152">
        <v>1</v>
      </c>
      <c r="F44" s="152">
        <v>12</v>
      </c>
      <c r="G44" s="153">
        <v>0.96</v>
      </c>
      <c r="H44" s="154">
        <v>827.5366915200002</v>
      </c>
    </row>
    <row r="45" spans="1:8" x14ac:dyDescent="0.3">
      <c r="A45" s="149"/>
      <c r="B45" s="148" t="s">
        <v>617</v>
      </c>
      <c r="C45" s="158"/>
      <c r="D45" s="159"/>
      <c r="E45" s="152">
        <v>5</v>
      </c>
      <c r="F45" s="152">
        <v>4</v>
      </c>
      <c r="G45" s="153">
        <v>4.66</v>
      </c>
      <c r="H45" s="154">
        <v>3807.9451872000004</v>
      </c>
    </row>
    <row r="46" spans="1:8" x14ac:dyDescent="0.3">
      <c r="A46" s="149"/>
      <c r="B46" s="148" t="s">
        <v>618</v>
      </c>
      <c r="C46" s="158"/>
      <c r="D46" s="159"/>
      <c r="E46" s="152">
        <v>20</v>
      </c>
      <c r="F46" s="152">
        <v>1</v>
      </c>
      <c r="G46" s="153">
        <v>18.13</v>
      </c>
      <c r="H46" s="154">
        <v>12891.702700800002</v>
      </c>
    </row>
    <row r="47" spans="1:8" x14ac:dyDescent="0.3">
      <c r="A47" s="149"/>
      <c r="B47" s="148" t="s">
        <v>619</v>
      </c>
      <c r="C47" s="158"/>
      <c r="D47" s="159"/>
      <c r="E47" s="152">
        <v>60</v>
      </c>
      <c r="F47" s="152">
        <v>1</v>
      </c>
      <c r="G47" s="153">
        <v>55.45</v>
      </c>
      <c r="H47" s="154">
        <v>38036.904998400001</v>
      </c>
    </row>
    <row r="48" spans="1:8" x14ac:dyDescent="0.3">
      <c r="A48" s="149"/>
      <c r="B48" s="148" t="s">
        <v>620</v>
      </c>
      <c r="C48" s="158"/>
      <c r="D48" s="159"/>
      <c r="E48" s="152">
        <v>200</v>
      </c>
      <c r="F48" s="152">
        <v>1</v>
      </c>
      <c r="G48" s="153">
        <v>188.83</v>
      </c>
      <c r="H48" s="154">
        <v>124662.33964800002</v>
      </c>
    </row>
    <row r="49" spans="1:8" s="165" customFormat="1" x14ac:dyDescent="0.3">
      <c r="A49" s="160"/>
      <c r="B49" s="161" t="s">
        <v>621</v>
      </c>
      <c r="C49" s="162"/>
      <c r="D49" s="163"/>
      <c r="E49" s="164">
        <v>4</v>
      </c>
      <c r="F49" s="164">
        <v>4</v>
      </c>
      <c r="G49" s="153">
        <v>3.73</v>
      </c>
      <c r="H49" s="154">
        <v>3214.7999999999997</v>
      </c>
    </row>
    <row r="50" spans="1:8" x14ac:dyDescent="0.3">
      <c r="A50" s="149"/>
      <c r="B50" s="148" t="s">
        <v>622</v>
      </c>
      <c r="C50" s="150" t="s">
        <v>623</v>
      </c>
      <c r="D50" s="151" t="s">
        <v>624</v>
      </c>
      <c r="E50" s="152">
        <v>1</v>
      </c>
      <c r="F50" s="152">
        <v>12</v>
      </c>
      <c r="G50" s="153">
        <v>0.95</v>
      </c>
      <c r="H50" s="154">
        <v>674.36794656000018</v>
      </c>
    </row>
    <row r="51" spans="1:8" x14ac:dyDescent="0.3">
      <c r="A51" s="149"/>
      <c r="B51" s="148" t="s">
        <v>625</v>
      </c>
      <c r="C51" s="150"/>
      <c r="D51" s="151"/>
      <c r="E51" s="152">
        <v>5</v>
      </c>
      <c r="F51" s="152">
        <v>4</v>
      </c>
      <c r="G51" s="153">
        <v>4.6399999999999997</v>
      </c>
      <c r="H51" s="154">
        <v>2957.0077152000008</v>
      </c>
    </row>
    <row r="52" spans="1:8" x14ac:dyDescent="0.3">
      <c r="A52" s="149"/>
      <c r="B52" s="148" t="s">
        <v>626</v>
      </c>
      <c r="C52" s="150"/>
      <c r="D52" s="151"/>
      <c r="E52" s="152">
        <v>20</v>
      </c>
      <c r="F52" s="152">
        <v>1</v>
      </c>
      <c r="G52" s="153">
        <v>18.07</v>
      </c>
      <c r="H52" s="154">
        <v>8934.8434560000023</v>
      </c>
    </row>
    <row r="53" spans="1:8" x14ac:dyDescent="0.3">
      <c r="A53" s="149"/>
      <c r="B53" s="148" t="s">
        <v>627</v>
      </c>
      <c r="C53" s="150"/>
      <c r="D53" s="151"/>
      <c r="E53" s="152">
        <v>60</v>
      </c>
      <c r="F53" s="152">
        <v>1</v>
      </c>
      <c r="G53" s="153">
        <v>55.27</v>
      </c>
      <c r="H53" s="154">
        <v>26166.327264000007</v>
      </c>
    </row>
    <row r="54" spans="1:8" x14ac:dyDescent="0.3">
      <c r="A54" s="149"/>
      <c r="B54" s="148" t="s">
        <v>628</v>
      </c>
      <c r="C54" s="150"/>
      <c r="D54" s="151"/>
      <c r="E54" s="152">
        <v>200</v>
      </c>
      <c r="F54" s="152">
        <v>1</v>
      </c>
      <c r="G54" s="153">
        <v>188.23</v>
      </c>
      <c r="H54" s="154">
        <v>85093.747199999998</v>
      </c>
    </row>
    <row r="55" spans="1:8" x14ac:dyDescent="0.3">
      <c r="A55" s="149"/>
      <c r="B55" s="148" t="s">
        <v>629</v>
      </c>
      <c r="C55" s="150" t="s">
        <v>630</v>
      </c>
      <c r="D55" s="151" t="s">
        <v>631</v>
      </c>
      <c r="E55" s="152">
        <v>1</v>
      </c>
      <c r="F55" s="152">
        <v>12</v>
      </c>
      <c r="G55" s="153">
        <v>0.96</v>
      </c>
      <c r="H55" s="154">
        <v>629.69372927999996</v>
      </c>
    </row>
    <row r="56" spans="1:8" x14ac:dyDescent="0.3">
      <c r="A56" s="149"/>
      <c r="B56" s="148" t="s">
        <v>632</v>
      </c>
      <c r="C56" s="150"/>
      <c r="D56" s="151"/>
      <c r="E56" s="152">
        <v>5</v>
      </c>
      <c r="F56" s="152">
        <v>4</v>
      </c>
      <c r="G56" s="153">
        <v>4.66</v>
      </c>
      <c r="H56" s="154">
        <v>2727.2545977600007</v>
      </c>
    </row>
    <row r="57" spans="1:8" x14ac:dyDescent="0.3">
      <c r="A57" s="149"/>
      <c r="B57" s="148" t="s">
        <v>633</v>
      </c>
      <c r="C57" s="150"/>
      <c r="D57" s="151"/>
      <c r="E57" s="152">
        <v>20</v>
      </c>
      <c r="F57" s="152">
        <v>1</v>
      </c>
      <c r="G57" s="153">
        <v>18.149999999999999</v>
      </c>
      <c r="H57" s="154">
        <v>7998.8122368000004</v>
      </c>
    </row>
    <row r="58" spans="1:8" x14ac:dyDescent="0.3">
      <c r="A58" s="149"/>
      <c r="B58" s="148" t="s">
        <v>634</v>
      </c>
      <c r="C58" s="150"/>
      <c r="D58" s="151"/>
      <c r="E58" s="152">
        <v>60</v>
      </c>
      <c r="F58" s="152">
        <v>1</v>
      </c>
      <c r="G58" s="153">
        <v>55.51</v>
      </c>
      <c r="H58" s="154">
        <v>23358.233606400001</v>
      </c>
    </row>
    <row r="59" spans="1:8" ht="22.5" customHeight="1" x14ac:dyDescent="0.3">
      <c r="A59" s="149"/>
      <c r="B59" s="148" t="s">
        <v>635</v>
      </c>
      <c r="C59" s="150"/>
      <c r="D59" s="151"/>
      <c r="E59" s="152">
        <v>200</v>
      </c>
      <c r="F59" s="152">
        <v>1</v>
      </c>
      <c r="G59" s="153">
        <v>189.03</v>
      </c>
      <c r="H59" s="154">
        <v>75733.435008</v>
      </c>
    </row>
    <row r="60" spans="1:8" x14ac:dyDescent="0.3">
      <c r="A60" s="149"/>
      <c r="B60" s="148" t="s">
        <v>636</v>
      </c>
      <c r="C60" s="150" t="s">
        <v>637</v>
      </c>
      <c r="D60" s="151" t="s">
        <v>638</v>
      </c>
      <c r="E60" s="152">
        <v>1</v>
      </c>
      <c r="F60" s="152">
        <v>12</v>
      </c>
      <c r="G60" s="153">
        <v>0.96</v>
      </c>
      <c r="H60" s="154">
        <v>561.61873151999998</v>
      </c>
    </row>
    <row r="61" spans="1:8" x14ac:dyDescent="0.3">
      <c r="A61" s="149"/>
      <c r="B61" s="148" t="s">
        <v>639</v>
      </c>
      <c r="C61" s="150"/>
      <c r="D61" s="151"/>
      <c r="E61" s="152">
        <v>5</v>
      </c>
      <c r="F61" s="152">
        <v>4</v>
      </c>
      <c r="G61" s="153">
        <v>4.67</v>
      </c>
      <c r="H61" s="154">
        <v>2595.3592896000005</v>
      </c>
    </row>
    <row r="62" spans="1:8" x14ac:dyDescent="0.3">
      <c r="A62" s="149"/>
      <c r="B62" s="148" t="s">
        <v>640</v>
      </c>
      <c r="C62" s="150"/>
      <c r="D62" s="151"/>
      <c r="E62" s="152">
        <v>20</v>
      </c>
      <c r="F62" s="152">
        <v>1</v>
      </c>
      <c r="G62" s="153">
        <v>18.18</v>
      </c>
      <c r="H62" s="154">
        <v>7105.3278912000005</v>
      </c>
    </row>
    <row r="63" spans="1:8" x14ac:dyDescent="0.3">
      <c r="A63" s="149"/>
      <c r="B63" s="148" t="s">
        <v>641</v>
      </c>
      <c r="C63" s="150"/>
      <c r="D63" s="151"/>
      <c r="E63" s="152">
        <v>1</v>
      </c>
      <c r="F63" s="152">
        <v>12</v>
      </c>
      <c r="G63" s="153">
        <v>0.95</v>
      </c>
      <c r="H63" s="154">
        <v>561.61873151999998</v>
      </c>
    </row>
    <row r="64" spans="1:8" x14ac:dyDescent="0.3">
      <c r="A64" s="149"/>
      <c r="B64" s="148" t="s">
        <v>642</v>
      </c>
      <c r="C64" s="150"/>
      <c r="D64" s="151"/>
      <c r="E64" s="152">
        <v>200</v>
      </c>
      <c r="F64" s="152">
        <v>1</v>
      </c>
      <c r="G64" s="153">
        <v>189.35</v>
      </c>
      <c r="H64" s="154">
        <v>66798.591552000013</v>
      </c>
    </row>
    <row r="65" spans="1:8" x14ac:dyDescent="0.3">
      <c r="A65" s="149"/>
      <c r="B65" s="148" t="s">
        <v>643</v>
      </c>
      <c r="C65" s="150"/>
      <c r="D65" s="151"/>
      <c r="E65" s="152">
        <v>60</v>
      </c>
      <c r="F65" s="152">
        <v>1</v>
      </c>
      <c r="G65" s="153">
        <v>55.6</v>
      </c>
      <c r="H65" s="154">
        <v>20677.7805696</v>
      </c>
    </row>
    <row r="66" spans="1:8" x14ac:dyDescent="0.3">
      <c r="A66" s="149"/>
      <c r="B66" s="148" t="s">
        <v>644</v>
      </c>
      <c r="C66" s="150" t="s">
        <v>645</v>
      </c>
      <c r="D66" s="151" t="s">
        <v>646</v>
      </c>
      <c r="E66" s="152">
        <v>1</v>
      </c>
      <c r="F66" s="152">
        <v>12</v>
      </c>
      <c r="G66" s="153">
        <v>0.95</v>
      </c>
      <c r="H66" s="154">
        <v>787.11716160000026</v>
      </c>
    </row>
    <row r="67" spans="1:8" x14ac:dyDescent="0.3">
      <c r="A67" s="149"/>
      <c r="B67" s="148" t="s">
        <v>647</v>
      </c>
      <c r="C67" s="150"/>
      <c r="D67" s="151"/>
      <c r="E67" s="152">
        <v>5</v>
      </c>
      <c r="F67" s="152">
        <v>4</v>
      </c>
      <c r="G67" s="153">
        <v>4.62</v>
      </c>
      <c r="H67" s="154">
        <v>3620.7389433599997</v>
      </c>
    </row>
    <row r="68" spans="1:8" x14ac:dyDescent="0.3">
      <c r="A68" s="149"/>
      <c r="B68" s="148" t="s">
        <v>648</v>
      </c>
      <c r="C68" s="150"/>
      <c r="D68" s="151"/>
      <c r="E68" s="152">
        <v>20</v>
      </c>
      <c r="F68" s="152">
        <v>1</v>
      </c>
      <c r="G68" s="153">
        <v>18.010000000000002</v>
      </c>
      <c r="H68" s="154">
        <v>9105.0309503999997</v>
      </c>
    </row>
    <row r="69" spans="1:8" x14ac:dyDescent="0.3">
      <c r="A69" s="149"/>
      <c r="B69" s="148" t="s">
        <v>649</v>
      </c>
      <c r="C69" s="150"/>
      <c r="D69" s="151"/>
      <c r="E69" s="152">
        <v>60</v>
      </c>
      <c r="F69" s="152">
        <v>1</v>
      </c>
      <c r="G69" s="153">
        <v>55.09</v>
      </c>
      <c r="H69" s="154">
        <v>26676.889747200006</v>
      </c>
    </row>
    <row r="70" spans="1:8" ht="21" customHeight="1" x14ac:dyDescent="0.3">
      <c r="A70" s="149"/>
      <c r="B70" s="148" t="s">
        <v>650</v>
      </c>
      <c r="C70" s="150"/>
      <c r="D70" s="151"/>
      <c r="E70" s="152">
        <v>200</v>
      </c>
      <c r="F70" s="152">
        <v>1</v>
      </c>
      <c r="G70" s="153">
        <v>187.63</v>
      </c>
      <c r="H70" s="154">
        <v>86795.622144000008</v>
      </c>
    </row>
    <row r="71" spans="1:8" x14ac:dyDescent="0.3">
      <c r="A71" s="149"/>
      <c r="B71" s="148" t="s">
        <v>651</v>
      </c>
      <c r="C71" s="150" t="s">
        <v>652</v>
      </c>
      <c r="D71" s="151" t="s">
        <v>653</v>
      </c>
      <c r="E71" s="152">
        <v>1</v>
      </c>
      <c r="F71" s="152">
        <v>12</v>
      </c>
      <c r="G71" s="153">
        <v>0.95</v>
      </c>
      <c r="H71" s="154">
        <v>738.18825695999999</v>
      </c>
    </row>
    <row r="72" spans="1:8" x14ac:dyDescent="0.3">
      <c r="A72" s="149"/>
      <c r="B72" s="148" t="s">
        <v>654</v>
      </c>
      <c r="C72" s="150"/>
      <c r="D72" s="151"/>
      <c r="E72" s="152">
        <v>5</v>
      </c>
      <c r="F72" s="152">
        <v>4</v>
      </c>
      <c r="G72" s="153">
        <v>4.6399999999999997</v>
      </c>
      <c r="H72" s="154">
        <v>3373.9670764799998</v>
      </c>
    </row>
    <row r="73" spans="1:8" x14ac:dyDescent="0.3">
      <c r="A73" s="149"/>
      <c r="B73" s="148" t="s">
        <v>655</v>
      </c>
      <c r="C73" s="150"/>
      <c r="D73" s="151"/>
      <c r="E73" s="152">
        <v>20</v>
      </c>
      <c r="F73" s="152">
        <v>1</v>
      </c>
      <c r="G73" s="153">
        <v>18.05</v>
      </c>
      <c r="H73" s="154">
        <v>8381.7340992000009</v>
      </c>
    </row>
    <row r="74" spans="1:8" x14ac:dyDescent="0.3">
      <c r="A74" s="149"/>
      <c r="B74" s="148" t="s">
        <v>656</v>
      </c>
      <c r="C74" s="150"/>
      <c r="D74" s="151"/>
      <c r="E74" s="152">
        <v>60</v>
      </c>
      <c r="F74" s="152">
        <v>1</v>
      </c>
      <c r="G74" s="153">
        <v>55.21</v>
      </c>
      <c r="H74" s="154">
        <v>24506.999193600008</v>
      </c>
    </row>
    <row r="75" spans="1:8" ht="20.25" customHeight="1" x14ac:dyDescent="0.3">
      <c r="A75" s="149"/>
      <c r="B75" s="148" t="s">
        <v>657</v>
      </c>
      <c r="C75" s="150"/>
      <c r="D75" s="151"/>
      <c r="E75" s="152">
        <v>200</v>
      </c>
      <c r="F75" s="152">
        <v>1</v>
      </c>
      <c r="G75" s="153">
        <v>188.03</v>
      </c>
      <c r="H75" s="154">
        <v>79562.653632000016</v>
      </c>
    </row>
    <row r="76" spans="1:8" x14ac:dyDescent="0.3">
      <c r="A76" s="149"/>
      <c r="B76" s="148" t="s">
        <v>658</v>
      </c>
      <c r="C76" s="150" t="s">
        <v>659</v>
      </c>
      <c r="D76" s="155" t="s">
        <v>660</v>
      </c>
      <c r="E76" s="152">
        <v>1</v>
      </c>
      <c r="F76" s="152">
        <v>12</v>
      </c>
      <c r="G76" s="153">
        <v>0.95</v>
      </c>
      <c r="H76" s="154">
        <v>748.82497536000005</v>
      </c>
    </row>
    <row r="77" spans="1:8" x14ac:dyDescent="0.3">
      <c r="A77" s="149"/>
      <c r="B77" s="148" t="s">
        <v>661</v>
      </c>
      <c r="C77" s="150"/>
      <c r="D77" s="151"/>
      <c r="E77" s="152">
        <v>5</v>
      </c>
      <c r="F77" s="152">
        <v>4</v>
      </c>
      <c r="G77" s="153">
        <v>4.6399999999999997</v>
      </c>
      <c r="H77" s="154">
        <v>3425.0233248000013</v>
      </c>
    </row>
    <row r="78" spans="1:8" x14ac:dyDescent="0.3">
      <c r="A78" s="149"/>
      <c r="B78" s="148" t="s">
        <v>662</v>
      </c>
      <c r="C78" s="150"/>
      <c r="D78" s="151"/>
      <c r="E78" s="152">
        <v>20</v>
      </c>
      <c r="F78" s="152">
        <v>1</v>
      </c>
      <c r="G78" s="153">
        <v>18.05</v>
      </c>
      <c r="H78" s="154">
        <v>9573.0465599999989</v>
      </c>
    </row>
    <row r="79" spans="1:8" x14ac:dyDescent="0.3">
      <c r="A79" s="149"/>
      <c r="B79" s="148" t="s">
        <v>663</v>
      </c>
      <c r="C79" s="150"/>
      <c r="D79" s="151"/>
      <c r="E79" s="152">
        <v>60</v>
      </c>
      <c r="F79" s="152">
        <v>1</v>
      </c>
      <c r="G79" s="153">
        <v>55.21</v>
      </c>
      <c r="H79" s="154">
        <v>28080.936576000004</v>
      </c>
    </row>
    <row r="80" spans="1:8" x14ac:dyDescent="0.3">
      <c r="A80" s="149"/>
      <c r="B80" s="148" t="s">
        <v>664</v>
      </c>
      <c r="C80" s="150"/>
      <c r="D80" s="151"/>
      <c r="E80" s="152">
        <v>200</v>
      </c>
      <c r="F80" s="152">
        <v>1</v>
      </c>
      <c r="G80" s="153">
        <v>187.63</v>
      </c>
      <c r="H80" s="154">
        <v>91475.778240000014</v>
      </c>
    </row>
    <row r="81" spans="1:8" x14ac:dyDescent="0.3">
      <c r="A81" s="149"/>
      <c r="B81" s="148" t="s">
        <v>665</v>
      </c>
      <c r="C81" s="150" t="s">
        <v>666</v>
      </c>
      <c r="D81" s="155" t="s">
        <v>667</v>
      </c>
      <c r="E81" s="152">
        <v>1</v>
      </c>
      <c r="F81" s="152">
        <v>12</v>
      </c>
      <c r="G81" s="153">
        <v>0.95</v>
      </c>
      <c r="H81" s="154">
        <v>680.74997760000019</v>
      </c>
    </row>
    <row r="82" spans="1:8" x14ac:dyDescent="0.3">
      <c r="A82" s="149"/>
      <c r="B82" s="148" t="s">
        <v>668</v>
      </c>
      <c r="C82" s="150"/>
      <c r="D82" s="151"/>
      <c r="E82" s="152">
        <v>4</v>
      </c>
      <c r="F82" s="152">
        <v>4</v>
      </c>
      <c r="G82" s="153">
        <v>3.73</v>
      </c>
      <c r="H82" s="154">
        <v>2765.5467839999997</v>
      </c>
    </row>
    <row r="83" spans="1:8" x14ac:dyDescent="0.3">
      <c r="A83" s="149"/>
      <c r="B83" s="148" t="s">
        <v>669</v>
      </c>
      <c r="C83" s="150"/>
      <c r="D83" s="151"/>
      <c r="E83" s="152">
        <v>5</v>
      </c>
      <c r="F83" s="152">
        <v>4</v>
      </c>
      <c r="G83" s="153">
        <v>4.6399999999999997</v>
      </c>
      <c r="H83" s="154">
        <v>3037.8467750400005</v>
      </c>
    </row>
    <row r="84" spans="1:8" x14ac:dyDescent="0.3">
      <c r="A84" s="149"/>
      <c r="B84" s="148" t="s">
        <v>670</v>
      </c>
      <c r="C84" s="150"/>
      <c r="D84" s="151"/>
      <c r="E84" s="152">
        <v>20</v>
      </c>
      <c r="F84" s="152">
        <v>1</v>
      </c>
      <c r="G84" s="153">
        <v>18.05</v>
      </c>
      <c r="H84" s="154">
        <v>10381.437158400002</v>
      </c>
    </row>
    <row r="85" spans="1:8" x14ac:dyDescent="0.3">
      <c r="A85" s="149"/>
      <c r="B85" s="148" t="s">
        <v>671</v>
      </c>
      <c r="C85" s="150"/>
      <c r="D85" s="151"/>
      <c r="E85" s="152">
        <v>60</v>
      </c>
      <c r="F85" s="152">
        <v>1</v>
      </c>
      <c r="G85" s="153">
        <v>55.21</v>
      </c>
      <c r="H85" s="154">
        <v>30506.108371200004</v>
      </c>
    </row>
    <row r="86" spans="1:8" x14ac:dyDescent="0.3">
      <c r="A86" s="149"/>
      <c r="B86" s="148" t="s">
        <v>672</v>
      </c>
      <c r="C86" s="150"/>
      <c r="D86" s="151"/>
      <c r="E86" s="152">
        <v>200</v>
      </c>
      <c r="F86" s="152">
        <v>1</v>
      </c>
      <c r="G86" s="153">
        <v>188.03</v>
      </c>
      <c r="H86" s="154">
        <v>99559.684223999997</v>
      </c>
    </row>
    <row r="87" spans="1:8" ht="43.5" customHeight="1" x14ac:dyDescent="0.3">
      <c r="A87" s="149"/>
      <c r="B87" s="148" t="s">
        <v>673</v>
      </c>
      <c r="C87" s="150"/>
      <c r="D87" s="151"/>
      <c r="E87" s="152">
        <v>4</v>
      </c>
      <c r="F87" s="152">
        <v>4</v>
      </c>
      <c r="G87" s="153">
        <v>3.72</v>
      </c>
      <c r="H87" s="154">
        <v>2765.5467839999997</v>
      </c>
    </row>
    <row r="88" spans="1:8" x14ac:dyDescent="0.3">
      <c r="A88" s="149"/>
      <c r="B88" s="148" t="s">
        <v>674</v>
      </c>
      <c r="C88" s="150" t="s">
        <v>675</v>
      </c>
      <c r="D88" s="155" t="s">
        <v>676</v>
      </c>
      <c r="E88" s="152">
        <v>1</v>
      </c>
      <c r="F88" s="152">
        <v>12</v>
      </c>
      <c r="G88" s="153">
        <v>0.95</v>
      </c>
      <c r="H88" s="154">
        <v>478.65232800000001</v>
      </c>
    </row>
    <row r="89" spans="1:8" x14ac:dyDescent="0.3">
      <c r="A89" s="149"/>
      <c r="B89" s="148" t="s">
        <v>677</v>
      </c>
      <c r="C89" s="150"/>
      <c r="D89" s="151"/>
      <c r="E89" s="152">
        <v>4</v>
      </c>
      <c r="F89" s="152">
        <v>4</v>
      </c>
      <c r="G89" s="153">
        <v>3.73</v>
      </c>
      <c r="H89" s="154">
        <v>1674.2194761600001</v>
      </c>
    </row>
    <row r="90" spans="1:8" x14ac:dyDescent="0.3">
      <c r="A90" s="149"/>
      <c r="B90" s="148" t="s">
        <v>678</v>
      </c>
      <c r="C90" s="150"/>
      <c r="D90" s="151"/>
      <c r="E90" s="152">
        <v>5</v>
      </c>
      <c r="F90" s="152">
        <v>4</v>
      </c>
      <c r="G90" s="153">
        <v>4.62</v>
      </c>
      <c r="H90" s="154">
        <v>1991.19368448</v>
      </c>
    </row>
    <row r="91" spans="1:8" x14ac:dyDescent="0.3">
      <c r="A91" s="149"/>
      <c r="B91" s="148" t="s">
        <v>679</v>
      </c>
      <c r="C91" s="150"/>
      <c r="D91" s="151"/>
      <c r="E91" s="152">
        <v>20</v>
      </c>
      <c r="F91" s="152">
        <v>1</v>
      </c>
      <c r="G91" s="153">
        <v>18.03</v>
      </c>
      <c r="H91" s="154">
        <v>7573.3435008000015</v>
      </c>
    </row>
    <row r="92" spans="1:8" x14ac:dyDescent="0.3">
      <c r="A92" s="149"/>
      <c r="B92" s="148" t="s">
        <v>680</v>
      </c>
      <c r="C92" s="150"/>
      <c r="D92" s="151"/>
      <c r="E92" s="152">
        <v>60</v>
      </c>
      <c r="F92" s="152">
        <v>1</v>
      </c>
      <c r="G92" s="153">
        <v>55.15</v>
      </c>
      <c r="H92" s="154">
        <v>22081.827398400004</v>
      </c>
    </row>
    <row r="93" spans="1:8" x14ac:dyDescent="0.3">
      <c r="A93" s="149"/>
      <c r="B93" s="148" t="s">
        <v>681</v>
      </c>
      <c r="C93" s="150"/>
      <c r="D93" s="151"/>
      <c r="E93" s="152">
        <v>200</v>
      </c>
      <c r="F93" s="152">
        <v>1</v>
      </c>
      <c r="G93" s="153">
        <v>187.43</v>
      </c>
      <c r="H93" s="154">
        <v>71478.747648000019</v>
      </c>
    </row>
    <row r="94" spans="1:8" x14ac:dyDescent="0.3">
      <c r="A94" s="149"/>
      <c r="B94" s="148" t="s">
        <v>682</v>
      </c>
      <c r="C94" s="150"/>
      <c r="D94" s="151"/>
      <c r="E94" s="152">
        <v>5</v>
      </c>
      <c r="F94" s="152">
        <v>4</v>
      </c>
      <c r="G94" s="153">
        <v>4.62</v>
      </c>
      <c r="H94" s="154">
        <v>1991.19368448</v>
      </c>
    </row>
    <row r="95" spans="1:8" x14ac:dyDescent="0.3">
      <c r="A95" s="149"/>
      <c r="B95" s="148" t="s">
        <v>683</v>
      </c>
      <c r="C95" s="166" t="s">
        <v>684</v>
      </c>
      <c r="D95" s="167" t="s">
        <v>685</v>
      </c>
      <c r="E95" s="152">
        <v>5</v>
      </c>
      <c r="F95" s="152">
        <v>5</v>
      </c>
      <c r="G95" s="153">
        <v>4.72</v>
      </c>
      <c r="H95" s="154">
        <v>2272.0030502399995</v>
      </c>
    </row>
    <row r="96" spans="1:8" x14ac:dyDescent="0.3">
      <c r="A96" s="149"/>
      <c r="B96" s="148" t="s">
        <v>686</v>
      </c>
      <c r="C96" s="168" t="s">
        <v>687</v>
      </c>
      <c r="D96" s="169"/>
      <c r="E96" s="152">
        <v>60</v>
      </c>
      <c r="F96" s="152">
        <v>1</v>
      </c>
      <c r="G96" s="153">
        <v>57.12</v>
      </c>
      <c r="H96" s="154">
        <v>24213.600000000002</v>
      </c>
    </row>
    <row r="97" spans="1:8" x14ac:dyDescent="0.3">
      <c r="A97" s="149"/>
      <c r="B97" s="148" t="s">
        <v>688</v>
      </c>
      <c r="C97" s="170"/>
      <c r="D97" s="170"/>
      <c r="E97" s="152">
        <v>200</v>
      </c>
      <c r="F97" s="152">
        <v>1</v>
      </c>
      <c r="G97" s="153">
        <v>190.4</v>
      </c>
      <c r="H97" s="154">
        <v>78552</v>
      </c>
    </row>
    <row r="98" spans="1:8" x14ac:dyDescent="0.3">
      <c r="A98" s="149"/>
      <c r="B98" s="148" t="s">
        <v>689</v>
      </c>
      <c r="C98" s="150" t="s">
        <v>690</v>
      </c>
      <c r="D98" s="155" t="s">
        <v>691</v>
      </c>
      <c r="E98" s="152">
        <v>1</v>
      </c>
      <c r="F98" s="152">
        <v>12</v>
      </c>
      <c r="G98" s="153">
        <v>0.96</v>
      </c>
      <c r="H98" s="154">
        <v>653.09450976000016</v>
      </c>
    </row>
    <row r="99" spans="1:8" x14ac:dyDescent="0.3">
      <c r="A99" s="149"/>
      <c r="B99" s="148" t="s">
        <v>692</v>
      </c>
      <c r="C99" s="150"/>
      <c r="D99" s="151"/>
      <c r="E99" s="152">
        <v>5</v>
      </c>
      <c r="F99" s="152">
        <v>4</v>
      </c>
      <c r="G99" s="153">
        <v>4.66</v>
      </c>
      <c r="H99" s="154">
        <v>2967.6444336000004</v>
      </c>
    </row>
    <row r="100" spans="1:8" x14ac:dyDescent="0.3">
      <c r="A100" s="149"/>
      <c r="B100" s="148" t="s">
        <v>693</v>
      </c>
      <c r="C100" s="150"/>
      <c r="D100" s="151"/>
      <c r="E100" s="152">
        <v>20</v>
      </c>
      <c r="F100" s="152">
        <v>1</v>
      </c>
      <c r="G100" s="153">
        <v>18.149999999999999</v>
      </c>
      <c r="H100" s="154">
        <v>7871.1716160000005</v>
      </c>
    </row>
    <row r="101" spans="1:8" x14ac:dyDescent="0.3">
      <c r="A101" s="149"/>
      <c r="B101" s="148" t="s">
        <v>694</v>
      </c>
      <c r="C101" s="150"/>
      <c r="D101" s="151"/>
      <c r="E101" s="152">
        <v>60</v>
      </c>
      <c r="F101" s="152">
        <v>1</v>
      </c>
      <c r="G101" s="153">
        <v>55.51</v>
      </c>
      <c r="H101" s="154">
        <v>22975.311744000002</v>
      </c>
    </row>
    <row r="102" spans="1:8" x14ac:dyDescent="0.3">
      <c r="A102" s="149"/>
      <c r="B102" s="148" t="s">
        <v>695</v>
      </c>
      <c r="C102" s="150"/>
      <c r="D102" s="151"/>
      <c r="E102" s="152">
        <v>200</v>
      </c>
      <c r="F102" s="152">
        <v>1</v>
      </c>
      <c r="G102" s="153">
        <v>189.03</v>
      </c>
      <c r="H102" s="154">
        <v>74457.028800000015</v>
      </c>
    </row>
    <row r="103" spans="1:8" x14ac:dyDescent="0.3">
      <c r="A103" s="149"/>
      <c r="B103" s="148" t="s">
        <v>696</v>
      </c>
      <c r="C103" s="150" t="s">
        <v>697</v>
      </c>
      <c r="D103" s="151" t="s">
        <v>698</v>
      </c>
      <c r="E103" s="152">
        <v>1</v>
      </c>
      <c r="F103" s="152">
        <v>12</v>
      </c>
      <c r="G103" s="153">
        <v>0.96</v>
      </c>
      <c r="H103" s="154">
        <v>593.52888671999995</v>
      </c>
    </row>
    <row r="104" spans="1:8" x14ac:dyDescent="0.3">
      <c r="A104" s="149"/>
      <c r="B104" s="148" t="s">
        <v>699</v>
      </c>
      <c r="C104" s="150"/>
      <c r="D104" s="151"/>
      <c r="E104" s="152">
        <v>5</v>
      </c>
      <c r="F104" s="152">
        <v>4</v>
      </c>
      <c r="G104" s="153">
        <v>4.6500000000000004</v>
      </c>
      <c r="H104" s="154">
        <v>2746.4006908800002</v>
      </c>
    </row>
    <row r="105" spans="1:8" x14ac:dyDescent="0.3">
      <c r="A105" s="149"/>
      <c r="B105" s="148" t="s">
        <v>700</v>
      </c>
      <c r="C105" s="150"/>
      <c r="D105" s="151"/>
      <c r="E105" s="152">
        <v>20</v>
      </c>
      <c r="F105" s="152">
        <v>1</v>
      </c>
      <c r="G105" s="153">
        <v>18.11</v>
      </c>
      <c r="H105" s="154">
        <v>7573.3435008000015</v>
      </c>
    </row>
    <row r="106" spans="1:8" x14ac:dyDescent="0.3">
      <c r="A106" s="149"/>
      <c r="B106" s="148" t="s">
        <v>701</v>
      </c>
      <c r="C106" s="150"/>
      <c r="D106" s="151"/>
      <c r="E106" s="152">
        <v>1</v>
      </c>
      <c r="F106" s="152">
        <v>12</v>
      </c>
      <c r="G106" s="153">
        <v>0.96</v>
      </c>
      <c r="H106" s="154">
        <v>593.52888671999995</v>
      </c>
    </row>
    <row r="107" spans="1:8" x14ac:dyDescent="0.3">
      <c r="A107" s="149"/>
      <c r="B107" s="148" t="s">
        <v>702</v>
      </c>
      <c r="C107" s="150"/>
      <c r="D107" s="151"/>
      <c r="E107" s="152">
        <v>200</v>
      </c>
      <c r="F107" s="152">
        <v>1</v>
      </c>
      <c r="G107" s="153">
        <v>188.63</v>
      </c>
      <c r="H107" s="154">
        <v>71478.747648000019</v>
      </c>
    </row>
    <row r="108" spans="1:8" x14ac:dyDescent="0.3">
      <c r="A108" s="149"/>
      <c r="B108" s="148" t="s">
        <v>703</v>
      </c>
      <c r="C108" s="150" t="s">
        <v>704</v>
      </c>
      <c r="D108" s="155" t="s">
        <v>705</v>
      </c>
      <c r="E108" s="152">
        <v>1</v>
      </c>
      <c r="F108" s="152">
        <v>12</v>
      </c>
      <c r="G108" s="153">
        <v>0.95</v>
      </c>
      <c r="H108" s="154">
        <v>561.61873151999998</v>
      </c>
    </row>
    <row r="109" spans="1:8" x14ac:dyDescent="0.3">
      <c r="A109" s="149"/>
      <c r="B109" s="148" t="s">
        <v>706</v>
      </c>
      <c r="C109" s="150"/>
      <c r="D109" s="151"/>
      <c r="E109" s="152">
        <v>4</v>
      </c>
      <c r="F109" s="152">
        <v>4</v>
      </c>
      <c r="G109" s="153">
        <v>3.72</v>
      </c>
      <c r="H109" s="154">
        <v>2191.1639904000008</v>
      </c>
    </row>
    <row r="110" spans="1:8" x14ac:dyDescent="0.3">
      <c r="A110" s="149"/>
      <c r="B110" s="148" t="s">
        <v>707</v>
      </c>
      <c r="C110" s="150"/>
      <c r="D110" s="151"/>
      <c r="E110" s="152">
        <v>5</v>
      </c>
      <c r="F110" s="152">
        <v>4</v>
      </c>
      <c r="G110" s="153">
        <v>4.6399999999999997</v>
      </c>
      <c r="H110" s="154">
        <v>2442.1905446400006</v>
      </c>
    </row>
    <row r="111" spans="1:8" x14ac:dyDescent="0.3">
      <c r="A111" s="149"/>
      <c r="B111" s="148" t="s">
        <v>708</v>
      </c>
      <c r="C111" s="150"/>
      <c r="D111" s="151"/>
      <c r="E111" s="152">
        <v>20</v>
      </c>
      <c r="F111" s="152">
        <v>1</v>
      </c>
      <c r="G111" s="153">
        <v>18.09</v>
      </c>
      <c r="H111" s="154">
        <v>7956.265363200001</v>
      </c>
    </row>
    <row r="112" spans="1:8" x14ac:dyDescent="0.3">
      <c r="A112" s="149"/>
      <c r="B112" s="148" t="s">
        <v>709</v>
      </c>
      <c r="C112" s="150"/>
      <c r="D112" s="151"/>
      <c r="E112" s="152">
        <v>60</v>
      </c>
      <c r="F112" s="152">
        <v>1</v>
      </c>
      <c r="G112" s="153">
        <v>55.03</v>
      </c>
      <c r="H112" s="154">
        <v>23230.5929856</v>
      </c>
    </row>
    <row r="113" spans="1:8" ht="16.5" customHeight="1" x14ac:dyDescent="0.3">
      <c r="A113" s="149"/>
      <c r="B113" s="148" t="s">
        <v>710</v>
      </c>
      <c r="C113" s="150"/>
      <c r="D113" s="151"/>
      <c r="E113" s="152">
        <v>200</v>
      </c>
      <c r="F113" s="152">
        <v>1</v>
      </c>
      <c r="G113" s="153">
        <v>188.37</v>
      </c>
      <c r="H113" s="154">
        <v>75307.966272000005</v>
      </c>
    </row>
    <row r="114" spans="1:8" ht="19.5" customHeight="1" x14ac:dyDescent="0.3">
      <c r="A114" s="149"/>
      <c r="B114" s="148" t="s">
        <v>711</v>
      </c>
      <c r="C114" s="166" t="s">
        <v>712</v>
      </c>
      <c r="D114" s="167" t="s">
        <v>685</v>
      </c>
      <c r="E114" s="152">
        <v>5</v>
      </c>
      <c r="F114" s="152">
        <v>5</v>
      </c>
      <c r="G114" s="153">
        <v>4.76</v>
      </c>
      <c r="H114" s="154">
        <v>2272.0030502399995</v>
      </c>
    </row>
    <row r="115" spans="1:8" ht="19.5" customHeight="1" x14ac:dyDescent="0.3">
      <c r="A115" s="149"/>
      <c r="B115" s="148" t="s">
        <v>713</v>
      </c>
      <c r="C115" s="168" t="s">
        <v>714</v>
      </c>
      <c r="D115" s="169"/>
      <c r="E115" s="152">
        <v>60</v>
      </c>
      <c r="F115" s="152">
        <v>1</v>
      </c>
      <c r="G115" s="153">
        <v>57.12</v>
      </c>
      <c r="H115" s="154">
        <v>24213.600000000002</v>
      </c>
    </row>
    <row r="116" spans="1:8" ht="19.5" customHeight="1" x14ac:dyDescent="0.3">
      <c r="A116" s="149"/>
      <c r="B116" s="148" t="s">
        <v>715</v>
      </c>
      <c r="C116" s="170"/>
      <c r="D116" s="170"/>
      <c r="E116" s="152">
        <v>200</v>
      </c>
      <c r="F116" s="152">
        <v>1</v>
      </c>
      <c r="G116" s="153">
        <v>190.4</v>
      </c>
      <c r="H116" s="154">
        <v>78552</v>
      </c>
    </row>
    <row r="117" spans="1:8" x14ac:dyDescent="0.3">
      <c r="A117" s="149"/>
      <c r="B117" s="148" t="s">
        <v>716</v>
      </c>
      <c r="C117" s="150" t="s">
        <v>717</v>
      </c>
      <c r="D117" s="151" t="s">
        <v>718</v>
      </c>
      <c r="E117" s="152">
        <v>1</v>
      </c>
      <c r="F117" s="152">
        <v>12</v>
      </c>
      <c r="G117" s="153">
        <v>0.95</v>
      </c>
      <c r="H117" s="154">
        <v>825.40934784000001</v>
      </c>
    </row>
    <row r="118" spans="1:8" x14ac:dyDescent="0.3">
      <c r="A118" s="149"/>
      <c r="B118" s="148" t="s">
        <v>719</v>
      </c>
      <c r="C118" s="150"/>
      <c r="D118" s="151"/>
      <c r="E118" s="152">
        <v>4</v>
      </c>
      <c r="F118" s="152">
        <v>4</v>
      </c>
      <c r="G118" s="153">
        <v>3.73</v>
      </c>
      <c r="H118" s="154">
        <v>2827.2397507200003</v>
      </c>
    </row>
    <row r="119" spans="1:8" x14ac:dyDescent="0.3">
      <c r="A119" s="149"/>
      <c r="B119" s="148" t="s">
        <v>720</v>
      </c>
      <c r="C119" s="150"/>
      <c r="D119" s="151"/>
      <c r="E119" s="152">
        <v>5</v>
      </c>
      <c r="F119" s="152">
        <v>4</v>
      </c>
      <c r="G119" s="153">
        <v>4.62</v>
      </c>
      <c r="H119" s="154">
        <v>3612.2295686400007</v>
      </c>
    </row>
    <row r="120" spans="1:8" x14ac:dyDescent="0.3">
      <c r="A120" s="149"/>
      <c r="B120" s="148" t="s">
        <v>721</v>
      </c>
      <c r="C120" s="150"/>
      <c r="D120" s="151"/>
      <c r="E120" s="152">
        <v>20</v>
      </c>
      <c r="F120" s="152">
        <v>1</v>
      </c>
      <c r="G120" s="153">
        <v>18.03</v>
      </c>
      <c r="H120" s="154">
        <v>11530.202745600001</v>
      </c>
    </row>
    <row r="121" spans="1:8" x14ac:dyDescent="0.3">
      <c r="A121" s="149"/>
      <c r="B121" s="148" t="s">
        <v>722</v>
      </c>
      <c r="C121" s="150"/>
      <c r="D121" s="151"/>
      <c r="E121" s="152">
        <v>60</v>
      </c>
      <c r="F121" s="152">
        <v>1</v>
      </c>
      <c r="G121" s="153">
        <v>55.15</v>
      </c>
      <c r="H121" s="154">
        <v>33952.405132799999</v>
      </c>
    </row>
    <row r="122" spans="1:8" x14ac:dyDescent="0.3">
      <c r="A122" s="149"/>
      <c r="B122" s="148" t="s">
        <v>723</v>
      </c>
      <c r="C122" s="150" t="s">
        <v>724</v>
      </c>
      <c r="D122" s="155" t="s">
        <v>725</v>
      </c>
      <c r="E122" s="152">
        <v>1</v>
      </c>
      <c r="F122" s="152">
        <v>12</v>
      </c>
      <c r="G122" s="153">
        <v>0.96</v>
      </c>
      <c r="H122" s="154">
        <v>676.49529024000003</v>
      </c>
    </row>
    <row r="123" spans="1:8" x14ac:dyDescent="0.3">
      <c r="A123" s="149"/>
      <c r="B123" s="148" t="s">
        <v>726</v>
      </c>
      <c r="C123" s="150"/>
      <c r="D123" s="151"/>
      <c r="E123" s="152">
        <v>5</v>
      </c>
      <c r="F123" s="152">
        <v>4</v>
      </c>
      <c r="G123" s="153">
        <v>4.6500000000000004</v>
      </c>
      <c r="H123" s="154">
        <v>2999.5545887999997</v>
      </c>
    </row>
    <row r="124" spans="1:8" x14ac:dyDescent="0.3">
      <c r="A124" s="149"/>
      <c r="B124" s="148" t="s">
        <v>727</v>
      </c>
      <c r="C124" s="150"/>
      <c r="D124" s="151"/>
      <c r="E124" s="152">
        <v>20</v>
      </c>
      <c r="F124" s="152">
        <v>1</v>
      </c>
      <c r="G124" s="153">
        <v>18.11</v>
      </c>
      <c r="H124" s="154">
        <v>7020.2341440000009</v>
      </c>
    </row>
    <row r="125" spans="1:8" x14ac:dyDescent="0.3">
      <c r="A125" s="149"/>
      <c r="B125" s="148" t="s">
        <v>728</v>
      </c>
      <c r="C125" s="150"/>
      <c r="D125" s="151"/>
      <c r="E125" s="152">
        <v>60</v>
      </c>
      <c r="F125" s="152">
        <v>1</v>
      </c>
      <c r="G125" s="153">
        <v>55.39</v>
      </c>
      <c r="H125" s="154">
        <v>20422.499328000005</v>
      </c>
    </row>
    <row r="126" spans="1:8" ht="21" customHeight="1" x14ac:dyDescent="0.3">
      <c r="A126" s="149"/>
      <c r="B126" s="148" t="s">
        <v>729</v>
      </c>
      <c r="C126" s="150"/>
      <c r="D126" s="151"/>
      <c r="E126" s="152">
        <v>200</v>
      </c>
      <c r="F126" s="152">
        <v>1</v>
      </c>
      <c r="G126" s="153">
        <v>188.63</v>
      </c>
      <c r="H126" s="154">
        <v>65947.654080000008</v>
      </c>
    </row>
    <row r="127" spans="1:8" x14ac:dyDescent="0.3">
      <c r="A127" s="149"/>
      <c r="B127" s="148" t="s">
        <v>730</v>
      </c>
      <c r="C127" s="150" t="s">
        <v>731</v>
      </c>
      <c r="D127" s="155" t="s">
        <v>732</v>
      </c>
      <c r="E127" s="152">
        <v>1</v>
      </c>
      <c r="F127" s="152">
        <v>12</v>
      </c>
      <c r="G127" s="153">
        <v>0.95</v>
      </c>
      <c r="H127" s="154">
        <v>597.78357408000011</v>
      </c>
    </row>
    <row r="128" spans="1:8" x14ac:dyDescent="0.3">
      <c r="A128" s="149"/>
      <c r="B128" s="148" t="s">
        <v>733</v>
      </c>
      <c r="C128" s="150"/>
      <c r="D128" s="151"/>
      <c r="E128" s="152">
        <v>4</v>
      </c>
      <c r="F128" s="152">
        <v>4</v>
      </c>
      <c r="G128" s="153">
        <v>3.72</v>
      </c>
      <c r="H128" s="154">
        <v>2361.3514848000004</v>
      </c>
    </row>
    <row r="129" spans="1:8" x14ac:dyDescent="0.3">
      <c r="A129" s="149"/>
      <c r="B129" s="148" t="s">
        <v>734</v>
      </c>
      <c r="C129" s="150"/>
      <c r="D129" s="151"/>
      <c r="E129" s="152">
        <v>5</v>
      </c>
      <c r="F129" s="152">
        <v>4</v>
      </c>
      <c r="G129" s="153">
        <v>4.63</v>
      </c>
      <c r="H129" s="154">
        <v>2623.0147574399998</v>
      </c>
    </row>
    <row r="130" spans="1:8" x14ac:dyDescent="0.3">
      <c r="A130" s="149"/>
      <c r="B130" s="148" t="s">
        <v>735</v>
      </c>
      <c r="C130" s="150"/>
      <c r="D130" s="151"/>
      <c r="E130" s="152">
        <v>20</v>
      </c>
      <c r="F130" s="152">
        <v>1</v>
      </c>
      <c r="G130" s="153">
        <v>18.010000000000002</v>
      </c>
      <c r="H130" s="154">
        <v>8083.9059840000009</v>
      </c>
    </row>
    <row r="131" spans="1:8" x14ac:dyDescent="0.3">
      <c r="A131" s="149"/>
      <c r="B131" s="148" t="s">
        <v>736</v>
      </c>
      <c r="C131" s="150"/>
      <c r="D131" s="151"/>
      <c r="E131" s="152">
        <v>60</v>
      </c>
      <c r="F131" s="152">
        <v>1</v>
      </c>
      <c r="G131" s="153">
        <v>55.09</v>
      </c>
      <c r="H131" s="154">
        <v>23613.514848000006</v>
      </c>
    </row>
    <row r="132" spans="1:8" ht="19.5" customHeight="1" x14ac:dyDescent="0.3">
      <c r="A132" s="149"/>
      <c r="B132" s="148" t="s">
        <v>737</v>
      </c>
      <c r="C132" s="150"/>
      <c r="D132" s="151"/>
      <c r="E132" s="152">
        <v>200</v>
      </c>
      <c r="F132" s="152">
        <v>1</v>
      </c>
      <c r="G132" s="153">
        <v>187.63</v>
      </c>
      <c r="H132" s="154">
        <v>76584.372479999991</v>
      </c>
    </row>
    <row r="133" spans="1:8" x14ac:dyDescent="0.3">
      <c r="A133" s="149"/>
      <c r="B133" s="148" t="s">
        <v>738</v>
      </c>
      <c r="C133" s="150" t="s">
        <v>739</v>
      </c>
      <c r="D133" s="155" t="s">
        <v>740</v>
      </c>
      <c r="E133" s="152">
        <v>1</v>
      </c>
      <c r="F133" s="152">
        <v>12</v>
      </c>
      <c r="G133" s="153">
        <v>0.96</v>
      </c>
      <c r="H133" s="154">
        <v>516.9445142400001</v>
      </c>
    </row>
    <row r="134" spans="1:8" x14ac:dyDescent="0.3">
      <c r="A134" s="149"/>
      <c r="B134" s="148" t="s">
        <v>741</v>
      </c>
      <c r="C134" s="150"/>
      <c r="D134" s="151"/>
      <c r="E134" s="152">
        <v>4</v>
      </c>
      <c r="F134" s="152">
        <v>4</v>
      </c>
      <c r="G134" s="153">
        <v>3.75</v>
      </c>
      <c r="H134" s="154">
        <v>1797.6054096</v>
      </c>
    </row>
    <row r="135" spans="1:8" x14ac:dyDescent="0.3">
      <c r="A135" s="149"/>
      <c r="B135" s="148" t="s">
        <v>742</v>
      </c>
      <c r="C135" s="150"/>
      <c r="D135" s="151"/>
      <c r="E135" s="152">
        <v>5</v>
      </c>
      <c r="F135" s="152">
        <v>4</v>
      </c>
      <c r="G135" s="153">
        <v>4.66</v>
      </c>
      <c r="H135" s="154">
        <v>2159.2538352000001</v>
      </c>
    </row>
    <row r="136" spans="1:8" x14ac:dyDescent="0.3">
      <c r="A136" s="149"/>
      <c r="B136" s="148" t="s">
        <v>743</v>
      </c>
      <c r="C136" s="150"/>
      <c r="D136" s="151"/>
      <c r="E136" s="152">
        <v>20</v>
      </c>
      <c r="F136" s="152">
        <v>1</v>
      </c>
      <c r="G136" s="153">
        <v>18.13</v>
      </c>
      <c r="H136" s="154">
        <v>6637.3122815999996</v>
      </c>
    </row>
    <row r="137" spans="1:8" x14ac:dyDescent="0.3">
      <c r="A137" s="149"/>
      <c r="B137" s="148" t="s">
        <v>744</v>
      </c>
      <c r="C137" s="150"/>
      <c r="D137" s="151"/>
      <c r="E137" s="152">
        <v>60</v>
      </c>
      <c r="F137" s="152">
        <v>1</v>
      </c>
      <c r="G137" s="153">
        <v>55.45</v>
      </c>
      <c r="H137" s="154">
        <v>19273.733740800002</v>
      </c>
    </row>
    <row r="138" spans="1:8" ht="20.25" customHeight="1" x14ac:dyDescent="0.3">
      <c r="A138" s="149"/>
      <c r="B138" s="148" t="s">
        <v>745</v>
      </c>
      <c r="C138" s="150"/>
      <c r="D138" s="151"/>
      <c r="E138" s="152">
        <v>200</v>
      </c>
      <c r="F138" s="152">
        <v>1</v>
      </c>
      <c r="G138" s="153">
        <v>188.83</v>
      </c>
      <c r="H138" s="154">
        <v>62118.435456000014</v>
      </c>
    </row>
    <row r="139" spans="1:8" x14ac:dyDescent="0.3">
      <c r="A139" s="149"/>
      <c r="B139" s="148" t="s">
        <v>746</v>
      </c>
      <c r="C139" s="150" t="s">
        <v>747</v>
      </c>
      <c r="D139" s="167" t="s">
        <v>748</v>
      </c>
      <c r="E139" s="152">
        <v>1</v>
      </c>
      <c r="F139" s="152">
        <v>12</v>
      </c>
      <c r="G139" s="153">
        <v>0.97</v>
      </c>
      <c r="H139" s="154">
        <v>614.80232352000007</v>
      </c>
    </row>
    <row r="140" spans="1:8" x14ac:dyDescent="0.3">
      <c r="A140" s="149"/>
      <c r="B140" s="148" t="s">
        <v>749</v>
      </c>
      <c r="C140" s="150"/>
      <c r="D140" s="171"/>
      <c r="E140" s="152">
        <v>5</v>
      </c>
      <c r="F140" s="152">
        <v>4</v>
      </c>
      <c r="G140" s="153">
        <v>4.72</v>
      </c>
      <c r="H140" s="154">
        <v>2712.3631920000003</v>
      </c>
    </row>
    <row r="141" spans="1:8" x14ac:dyDescent="0.3">
      <c r="A141" s="149"/>
      <c r="B141" s="148" t="s">
        <v>750</v>
      </c>
      <c r="C141" s="150"/>
      <c r="D141" s="171"/>
      <c r="E141" s="152">
        <v>60</v>
      </c>
      <c r="F141" s="152">
        <v>1</v>
      </c>
      <c r="G141" s="153">
        <v>56.23</v>
      </c>
      <c r="H141" s="154">
        <v>24889.921055999999</v>
      </c>
    </row>
    <row r="142" spans="1:8" ht="19.5" customHeight="1" x14ac:dyDescent="0.3">
      <c r="A142" s="149"/>
      <c r="B142" s="148" t="s">
        <v>751</v>
      </c>
      <c r="C142" s="150"/>
      <c r="D142" s="172"/>
      <c r="E142" s="152">
        <v>200</v>
      </c>
      <c r="F142" s="152">
        <v>1</v>
      </c>
      <c r="G142" s="153">
        <v>191.43</v>
      </c>
      <c r="H142" s="154">
        <v>80839.059840000002</v>
      </c>
    </row>
    <row r="143" spans="1:8" x14ac:dyDescent="0.3">
      <c r="A143" s="149"/>
      <c r="B143" s="148" t="s">
        <v>752</v>
      </c>
      <c r="C143" s="150" t="s">
        <v>753</v>
      </c>
      <c r="D143" s="151" t="s">
        <v>754</v>
      </c>
      <c r="E143" s="152">
        <v>1</v>
      </c>
      <c r="F143" s="152">
        <v>12</v>
      </c>
      <c r="G143" s="153">
        <v>0.98</v>
      </c>
      <c r="H143" s="154">
        <v>436.10545439999999</v>
      </c>
    </row>
    <row r="144" spans="1:8" x14ac:dyDescent="0.3">
      <c r="A144" s="149"/>
      <c r="B144" s="148" t="s">
        <v>755</v>
      </c>
      <c r="C144" s="150"/>
      <c r="D144" s="151"/>
      <c r="E144" s="152">
        <v>4</v>
      </c>
      <c r="F144" s="152">
        <v>4</v>
      </c>
      <c r="G144" s="153">
        <v>3.82</v>
      </c>
      <c r="H144" s="154">
        <v>1744.4218175999999</v>
      </c>
    </row>
    <row r="145" spans="1:8" x14ac:dyDescent="0.3">
      <c r="A145" s="149"/>
      <c r="B145" s="148" t="s">
        <v>756</v>
      </c>
      <c r="C145" s="150"/>
      <c r="D145" s="151"/>
      <c r="E145" s="152">
        <v>5</v>
      </c>
      <c r="F145" s="152">
        <v>4</v>
      </c>
      <c r="G145" s="153">
        <v>4.75</v>
      </c>
      <c r="H145" s="154">
        <v>1861.4257200000002</v>
      </c>
    </row>
    <row r="146" spans="1:8" ht="22.5" customHeight="1" x14ac:dyDescent="0.3">
      <c r="A146" s="149"/>
      <c r="B146" s="148" t="s">
        <v>757</v>
      </c>
      <c r="C146" s="150"/>
      <c r="D146" s="151"/>
      <c r="E146" s="152">
        <v>200</v>
      </c>
      <c r="F146" s="152">
        <v>1</v>
      </c>
      <c r="G146" s="153">
        <v>190.63</v>
      </c>
      <c r="H146" s="154">
        <v>52758.123264000009</v>
      </c>
    </row>
    <row r="147" spans="1:8" x14ac:dyDescent="0.3">
      <c r="A147" s="149"/>
      <c r="B147" s="148" t="s">
        <v>758</v>
      </c>
      <c r="C147" s="150" t="s">
        <v>759</v>
      </c>
      <c r="D147" s="155" t="s">
        <v>760</v>
      </c>
      <c r="E147" s="152">
        <v>1</v>
      </c>
      <c r="F147" s="152">
        <v>12</v>
      </c>
      <c r="G147" s="153">
        <v>0.97</v>
      </c>
      <c r="H147" s="154">
        <v>391.43123712000005</v>
      </c>
    </row>
    <row r="148" spans="1:8" x14ac:dyDescent="0.3">
      <c r="A148" s="149"/>
      <c r="B148" s="148" t="s">
        <v>761</v>
      </c>
      <c r="C148" s="150"/>
      <c r="D148" s="151"/>
      <c r="E148" s="152">
        <v>4</v>
      </c>
      <c r="F148" s="152">
        <v>4</v>
      </c>
      <c r="G148" s="153">
        <v>3.8</v>
      </c>
      <c r="H148" s="154">
        <v>1382.7733919999998</v>
      </c>
    </row>
    <row r="149" spans="1:8" x14ac:dyDescent="0.3">
      <c r="A149" s="149"/>
      <c r="B149" s="148" t="s">
        <v>762</v>
      </c>
      <c r="C149" s="150"/>
      <c r="D149" s="151"/>
      <c r="E149" s="152">
        <v>5</v>
      </c>
      <c r="F149" s="152">
        <v>4</v>
      </c>
      <c r="G149" s="153">
        <v>4.72</v>
      </c>
      <c r="H149" s="154">
        <v>1638.0546336</v>
      </c>
    </row>
    <row r="150" spans="1:8" x14ac:dyDescent="0.3">
      <c r="A150" s="149"/>
      <c r="B150" s="148" t="s">
        <v>763</v>
      </c>
      <c r="C150" s="150"/>
      <c r="D150" s="151"/>
      <c r="E150" s="152">
        <v>20</v>
      </c>
      <c r="F150" s="152">
        <v>1</v>
      </c>
      <c r="G150" s="153">
        <v>18.37</v>
      </c>
      <c r="H150" s="154">
        <v>5531.0935679999993</v>
      </c>
    </row>
    <row r="151" spans="1:8" x14ac:dyDescent="0.3">
      <c r="A151" s="149"/>
      <c r="B151" s="148" t="s">
        <v>764</v>
      </c>
      <c r="C151" s="150"/>
      <c r="D151" s="151"/>
      <c r="E151" s="152">
        <v>60</v>
      </c>
      <c r="F151" s="152">
        <v>1</v>
      </c>
      <c r="G151" s="153">
        <v>56.17</v>
      </c>
      <c r="H151" s="154">
        <v>15955.077600000002</v>
      </c>
    </row>
    <row r="152" spans="1:8" x14ac:dyDescent="0.3">
      <c r="A152" s="149"/>
      <c r="B152" s="148" t="s">
        <v>765</v>
      </c>
      <c r="C152" s="150"/>
      <c r="D152" s="151"/>
      <c r="E152" s="152">
        <v>1000</v>
      </c>
      <c r="F152" s="152">
        <v>1</v>
      </c>
      <c r="G152" s="153">
        <v>915</v>
      </c>
      <c r="H152" s="154">
        <v>238262.49216000002</v>
      </c>
    </row>
    <row r="153" spans="1:8" ht="16.5" customHeight="1" x14ac:dyDescent="0.3">
      <c r="A153" s="149"/>
      <c r="B153" s="148" t="s">
        <v>766</v>
      </c>
      <c r="C153" s="150"/>
      <c r="D153" s="151"/>
      <c r="E153" s="152">
        <v>200</v>
      </c>
      <c r="F153" s="152">
        <v>1</v>
      </c>
      <c r="G153" s="153">
        <v>190.43</v>
      </c>
      <c r="H153" s="154">
        <v>51056.248320000013</v>
      </c>
    </row>
    <row r="154" spans="1:8" x14ac:dyDescent="0.3">
      <c r="A154" s="149"/>
      <c r="B154" s="148" t="s">
        <v>767</v>
      </c>
      <c r="C154" s="150" t="s">
        <v>768</v>
      </c>
      <c r="D154" s="151" t="s">
        <v>769</v>
      </c>
      <c r="E154" s="152">
        <v>1</v>
      </c>
      <c r="F154" s="152">
        <v>12</v>
      </c>
      <c r="G154" s="153">
        <v>0.96</v>
      </c>
      <c r="H154" s="154">
        <v>523.32654528</v>
      </c>
    </row>
    <row r="155" spans="1:8" x14ac:dyDescent="0.3">
      <c r="A155" s="149"/>
      <c r="B155" s="148" t="s">
        <v>770</v>
      </c>
      <c r="C155" s="150"/>
      <c r="D155" s="151"/>
      <c r="E155" s="152">
        <v>5</v>
      </c>
      <c r="F155" s="152">
        <v>4</v>
      </c>
      <c r="G155" s="153">
        <v>4.6900000000000004</v>
      </c>
      <c r="H155" s="154">
        <v>2297.5311744000005</v>
      </c>
    </row>
    <row r="156" spans="1:8" x14ac:dyDescent="0.3">
      <c r="A156" s="149"/>
      <c r="B156" s="148" t="s">
        <v>771</v>
      </c>
      <c r="C156" s="150"/>
      <c r="D156" s="151"/>
      <c r="E156" s="152">
        <v>20</v>
      </c>
      <c r="F156" s="152">
        <v>1</v>
      </c>
      <c r="G156" s="153">
        <v>18.27</v>
      </c>
      <c r="H156" s="154">
        <v>6296.9372928000021</v>
      </c>
    </row>
    <row r="157" spans="1:8" x14ac:dyDescent="0.3">
      <c r="A157" s="149"/>
      <c r="B157" s="148" t="s">
        <v>772</v>
      </c>
      <c r="C157" s="150"/>
      <c r="D157" s="151"/>
      <c r="E157" s="152">
        <v>60</v>
      </c>
      <c r="F157" s="152">
        <v>1</v>
      </c>
      <c r="G157" s="153">
        <v>55.81</v>
      </c>
      <c r="H157" s="154">
        <v>18252.6087744</v>
      </c>
    </row>
    <row r="158" spans="1:8" ht="24" customHeight="1" x14ac:dyDescent="0.3">
      <c r="A158" s="149"/>
      <c r="B158" s="148" t="s">
        <v>773</v>
      </c>
      <c r="C158" s="150"/>
      <c r="D158" s="151"/>
      <c r="E158" s="152">
        <v>200</v>
      </c>
      <c r="F158" s="152">
        <v>1</v>
      </c>
      <c r="G158" s="153">
        <v>190.03</v>
      </c>
      <c r="H158" s="154">
        <v>58714.685568000015</v>
      </c>
    </row>
    <row r="159" spans="1:8" x14ac:dyDescent="0.3">
      <c r="A159" s="149"/>
      <c r="B159" s="148" t="s">
        <v>774</v>
      </c>
      <c r="C159" s="150" t="s">
        <v>775</v>
      </c>
      <c r="D159" s="151" t="s">
        <v>776</v>
      </c>
      <c r="E159" s="152">
        <v>1</v>
      </c>
      <c r="F159" s="152">
        <v>12</v>
      </c>
      <c r="G159" s="153">
        <v>0.96</v>
      </c>
      <c r="H159" s="154">
        <v>1082.8179331200001</v>
      </c>
    </row>
    <row r="160" spans="1:8" x14ac:dyDescent="0.3">
      <c r="A160" s="149"/>
      <c r="B160" s="148" t="s">
        <v>777</v>
      </c>
      <c r="C160" s="150"/>
      <c r="D160" s="151"/>
      <c r="E160" s="152">
        <v>5</v>
      </c>
      <c r="F160" s="152">
        <v>4</v>
      </c>
      <c r="G160" s="153">
        <v>4.66</v>
      </c>
      <c r="H160" s="154">
        <v>4556.7701625600002</v>
      </c>
    </row>
    <row r="161" spans="1:8" x14ac:dyDescent="0.3">
      <c r="A161" s="149"/>
      <c r="B161" s="148" t="s">
        <v>778</v>
      </c>
      <c r="C161" s="150"/>
      <c r="D161" s="151"/>
      <c r="E161" s="152">
        <v>20</v>
      </c>
      <c r="F161" s="152">
        <v>1</v>
      </c>
      <c r="G161" s="153">
        <v>18.149999999999999</v>
      </c>
      <c r="H161" s="154">
        <v>13189.530816000002</v>
      </c>
    </row>
    <row r="162" spans="1:8" x14ac:dyDescent="0.3">
      <c r="A162" s="149"/>
      <c r="B162" s="148" t="s">
        <v>779</v>
      </c>
      <c r="C162" s="150"/>
      <c r="D162" s="151"/>
      <c r="E162" s="152">
        <v>60</v>
      </c>
      <c r="F162" s="152">
        <v>1</v>
      </c>
      <c r="G162" s="153">
        <v>55.51</v>
      </c>
      <c r="H162" s="154">
        <v>38930.389343999996</v>
      </c>
    </row>
    <row r="163" spans="1:8" ht="18" customHeight="1" x14ac:dyDescent="0.3">
      <c r="A163" s="149"/>
      <c r="B163" s="148" t="s">
        <v>780</v>
      </c>
      <c r="C163" s="150"/>
      <c r="D163" s="151"/>
      <c r="E163" s="152">
        <v>200</v>
      </c>
      <c r="F163" s="152">
        <v>1</v>
      </c>
      <c r="G163" s="153">
        <v>189.03</v>
      </c>
      <c r="H163" s="154">
        <v>127640.62080000002</v>
      </c>
    </row>
    <row r="164" spans="1:8" x14ac:dyDescent="0.3">
      <c r="A164" s="149"/>
      <c r="B164" s="148" t="s">
        <v>781</v>
      </c>
      <c r="C164" s="150" t="s">
        <v>782</v>
      </c>
      <c r="D164" s="173" t="s">
        <v>783</v>
      </c>
      <c r="E164" s="152">
        <v>1</v>
      </c>
      <c r="F164" s="152">
        <v>6</v>
      </c>
      <c r="G164" s="153">
        <v>0.98</v>
      </c>
      <c r="H164" s="154">
        <v>1655.0733830400004</v>
      </c>
    </row>
    <row r="165" spans="1:8" x14ac:dyDescent="0.3">
      <c r="A165" s="149"/>
      <c r="B165" s="148" t="s">
        <v>784</v>
      </c>
      <c r="C165" s="150"/>
      <c r="D165" s="171"/>
      <c r="E165" s="152">
        <v>5</v>
      </c>
      <c r="F165" s="152">
        <v>4</v>
      </c>
      <c r="G165" s="153">
        <v>4.6399999999999997</v>
      </c>
      <c r="H165" s="154">
        <v>7724.3849020800017</v>
      </c>
    </row>
    <row r="166" spans="1:8" ht="18" customHeight="1" x14ac:dyDescent="0.3">
      <c r="A166" s="149"/>
      <c r="B166" s="148" t="s">
        <v>785</v>
      </c>
      <c r="C166" s="150"/>
      <c r="D166" s="172"/>
      <c r="E166" s="152">
        <v>1</v>
      </c>
      <c r="F166" s="152">
        <v>6</v>
      </c>
      <c r="G166" s="153">
        <v>0.98</v>
      </c>
      <c r="H166" s="154">
        <v>1655.0733830400004</v>
      </c>
    </row>
    <row r="167" spans="1:8" x14ac:dyDescent="0.3">
      <c r="A167" s="149"/>
      <c r="B167" s="148" t="s">
        <v>786</v>
      </c>
      <c r="C167" s="150" t="s">
        <v>787</v>
      </c>
      <c r="D167" s="155" t="s">
        <v>788</v>
      </c>
      <c r="E167" s="152">
        <v>1</v>
      </c>
      <c r="F167" s="152">
        <v>12</v>
      </c>
      <c r="G167" s="153">
        <v>0.99</v>
      </c>
      <c r="H167" s="154">
        <v>425.46873600000004</v>
      </c>
    </row>
    <row r="168" spans="1:8" x14ac:dyDescent="0.3">
      <c r="A168" s="149"/>
      <c r="B168" s="148" t="s">
        <v>789</v>
      </c>
      <c r="C168" s="150"/>
      <c r="D168" s="151"/>
      <c r="E168" s="152">
        <v>5</v>
      </c>
      <c r="F168" s="152">
        <v>4</v>
      </c>
      <c r="G168" s="153">
        <v>4.7300000000000004</v>
      </c>
      <c r="H168" s="154">
        <v>1691.2382256000003</v>
      </c>
    </row>
    <row r="169" spans="1:8" x14ac:dyDescent="0.3">
      <c r="A169" s="149"/>
      <c r="B169" s="148" t="s">
        <v>790</v>
      </c>
      <c r="C169" s="150"/>
      <c r="D169" s="151"/>
      <c r="E169" s="152">
        <v>20</v>
      </c>
      <c r="F169" s="152">
        <v>1</v>
      </c>
      <c r="G169" s="153">
        <v>18.75</v>
      </c>
      <c r="H169" s="154">
        <v>5403.4529472000004</v>
      </c>
    </row>
    <row r="170" spans="1:8" x14ac:dyDescent="0.3">
      <c r="A170" s="149"/>
      <c r="B170" s="148" t="s">
        <v>791</v>
      </c>
      <c r="C170" s="150"/>
      <c r="D170" s="151"/>
      <c r="E170" s="152">
        <v>60</v>
      </c>
      <c r="F170" s="152">
        <v>1</v>
      </c>
      <c r="G170" s="153">
        <v>57.31</v>
      </c>
      <c r="H170" s="154">
        <v>15572.155737600002</v>
      </c>
    </row>
    <row r="171" spans="1:8" ht="18" customHeight="1" x14ac:dyDescent="0.3">
      <c r="A171" s="149"/>
      <c r="B171" s="148" t="s">
        <v>792</v>
      </c>
      <c r="C171" s="150"/>
      <c r="D171" s="151"/>
      <c r="E171" s="152">
        <v>5</v>
      </c>
      <c r="F171" s="152">
        <v>4</v>
      </c>
      <c r="G171" s="153">
        <v>4.78</v>
      </c>
      <c r="H171" s="154">
        <v>1691.2382256000003</v>
      </c>
    </row>
    <row r="172" spans="1:8" x14ac:dyDescent="0.3">
      <c r="A172" s="149"/>
      <c r="B172" s="148" t="s">
        <v>793</v>
      </c>
      <c r="C172" s="150" t="s">
        <v>794</v>
      </c>
      <c r="D172" s="155" t="s">
        <v>795</v>
      </c>
      <c r="E172" s="152">
        <v>1</v>
      </c>
      <c r="F172" s="152">
        <v>12</v>
      </c>
      <c r="G172" s="153">
        <v>0.98</v>
      </c>
      <c r="H172" s="154">
        <v>444.61482912000002</v>
      </c>
    </row>
    <row r="173" spans="1:8" x14ac:dyDescent="0.3">
      <c r="A173" s="149"/>
      <c r="B173" s="148" t="s">
        <v>796</v>
      </c>
      <c r="C173" s="150"/>
      <c r="D173" s="151"/>
      <c r="E173" s="152">
        <v>5</v>
      </c>
      <c r="F173" s="152">
        <v>4</v>
      </c>
      <c r="G173" s="153">
        <v>4.75</v>
      </c>
      <c r="H173" s="154">
        <v>1733.7850992000003</v>
      </c>
    </row>
    <row r="174" spans="1:8" x14ac:dyDescent="0.3">
      <c r="A174" s="149"/>
      <c r="B174" s="148" t="s">
        <v>797</v>
      </c>
      <c r="C174" s="150"/>
      <c r="D174" s="151"/>
      <c r="E174" s="152">
        <v>20</v>
      </c>
      <c r="F174" s="152">
        <v>1</v>
      </c>
      <c r="G174" s="153">
        <v>18.510000000000002</v>
      </c>
      <c r="H174" s="154">
        <v>5531.0935679999993</v>
      </c>
    </row>
    <row r="175" spans="1:8" x14ac:dyDescent="0.3">
      <c r="A175" s="149"/>
      <c r="B175" s="148" t="s">
        <v>798</v>
      </c>
      <c r="C175" s="150"/>
      <c r="D175" s="151"/>
      <c r="E175" s="152">
        <v>60</v>
      </c>
      <c r="F175" s="152">
        <v>1</v>
      </c>
      <c r="G175" s="153">
        <v>56.65</v>
      </c>
      <c r="H175" s="154">
        <v>15955.077600000002</v>
      </c>
    </row>
    <row r="176" spans="1:8" ht="20.25" customHeight="1" x14ac:dyDescent="0.3">
      <c r="A176" s="149"/>
      <c r="B176" s="148" t="s">
        <v>799</v>
      </c>
      <c r="C176" s="150"/>
      <c r="D176" s="151"/>
      <c r="E176" s="152">
        <v>200</v>
      </c>
      <c r="F176" s="152">
        <v>1</v>
      </c>
      <c r="G176" s="153">
        <v>192.83</v>
      </c>
      <c r="H176" s="154">
        <v>51056.248320000013</v>
      </c>
    </row>
    <row r="177" spans="1:8" x14ac:dyDescent="0.3">
      <c r="A177" s="149"/>
      <c r="B177" s="148" t="s">
        <v>800</v>
      </c>
      <c r="C177" s="150" t="s">
        <v>801</v>
      </c>
      <c r="D177" s="151" t="s">
        <v>802</v>
      </c>
      <c r="E177" s="152">
        <v>1</v>
      </c>
      <c r="F177" s="152">
        <v>12</v>
      </c>
      <c r="G177" s="153">
        <v>0.98</v>
      </c>
      <c r="H177" s="154">
        <v>404.19529920000002</v>
      </c>
    </row>
    <row r="178" spans="1:8" x14ac:dyDescent="0.3">
      <c r="A178" s="149"/>
      <c r="B178" s="148" t="s">
        <v>803</v>
      </c>
      <c r="C178" s="150"/>
      <c r="D178" s="151"/>
      <c r="E178" s="152">
        <v>5</v>
      </c>
      <c r="F178" s="152">
        <v>4</v>
      </c>
      <c r="G178" s="153">
        <v>4.74</v>
      </c>
      <c r="H178" s="154">
        <v>1542.3241680000001</v>
      </c>
    </row>
    <row r="179" spans="1:8" x14ac:dyDescent="0.3">
      <c r="A179" s="149"/>
      <c r="B179" s="148" t="s">
        <v>804</v>
      </c>
      <c r="C179" s="150"/>
      <c r="D179" s="151"/>
      <c r="E179" s="152">
        <v>60</v>
      </c>
      <c r="F179" s="152">
        <v>1</v>
      </c>
      <c r="G179" s="153">
        <v>56.89</v>
      </c>
      <c r="H179" s="154">
        <v>14423.3901504</v>
      </c>
    </row>
    <row r="180" spans="1:8" x14ac:dyDescent="0.3">
      <c r="A180" s="149"/>
      <c r="B180" s="148" t="s">
        <v>805</v>
      </c>
      <c r="C180" s="150"/>
      <c r="D180" s="151"/>
      <c r="E180" s="152">
        <v>1</v>
      </c>
      <c r="F180" s="152">
        <v>12</v>
      </c>
      <c r="G180" s="153">
        <v>0.98</v>
      </c>
      <c r="H180" s="154">
        <v>404.19529920000002</v>
      </c>
    </row>
    <row r="181" spans="1:8" x14ac:dyDescent="0.3">
      <c r="A181" s="149"/>
      <c r="B181" s="148" t="s">
        <v>806</v>
      </c>
      <c r="C181" s="150"/>
      <c r="D181" s="151"/>
      <c r="E181" s="152">
        <v>200</v>
      </c>
      <c r="F181" s="152">
        <v>1</v>
      </c>
      <c r="G181" s="153">
        <v>193.63</v>
      </c>
      <c r="H181" s="154">
        <v>45950.623488000005</v>
      </c>
    </row>
    <row r="182" spans="1:8" ht="8.25" customHeight="1" x14ac:dyDescent="0.3">
      <c r="A182" s="149"/>
      <c r="B182" s="148" t="s">
        <v>807</v>
      </c>
      <c r="C182" s="150"/>
      <c r="D182" s="151"/>
      <c r="E182" s="152">
        <v>20</v>
      </c>
      <c r="F182" s="152">
        <v>1</v>
      </c>
      <c r="G182" s="153">
        <v>18.45</v>
      </c>
      <c r="H182" s="154">
        <v>5020.5310848000008</v>
      </c>
    </row>
    <row r="183" spans="1:8" x14ac:dyDescent="0.3">
      <c r="A183" s="149"/>
      <c r="B183" s="148" t="s">
        <v>808</v>
      </c>
      <c r="C183" s="150" t="s">
        <v>809</v>
      </c>
      <c r="D183" s="151" t="s">
        <v>802</v>
      </c>
      <c r="E183" s="152">
        <v>20</v>
      </c>
      <c r="F183" s="152">
        <v>1</v>
      </c>
      <c r="G183" s="153">
        <v>18.690000000000001</v>
      </c>
      <c r="H183" s="154">
        <v>5020.5310848000008</v>
      </c>
    </row>
    <row r="184" spans="1:8" x14ac:dyDescent="0.3">
      <c r="A184" s="149"/>
      <c r="B184" s="148" t="s">
        <v>810</v>
      </c>
      <c r="C184" s="150"/>
      <c r="D184" s="151"/>
      <c r="E184" s="152">
        <v>60</v>
      </c>
      <c r="F184" s="152">
        <v>1</v>
      </c>
      <c r="G184" s="153">
        <v>57.13</v>
      </c>
      <c r="H184" s="154">
        <v>14423.3901504</v>
      </c>
    </row>
    <row r="185" spans="1:8" x14ac:dyDescent="0.3">
      <c r="A185" s="149"/>
      <c r="B185" s="148" t="s">
        <v>811</v>
      </c>
      <c r="C185" s="150"/>
      <c r="D185" s="151"/>
      <c r="E185" s="152">
        <v>1</v>
      </c>
      <c r="F185" s="152">
        <v>12</v>
      </c>
      <c r="G185" s="153">
        <v>0.98</v>
      </c>
      <c r="H185" s="154">
        <v>389.30389344000002</v>
      </c>
    </row>
    <row r="186" spans="1:8" x14ac:dyDescent="0.3">
      <c r="A186" s="149"/>
      <c r="B186" s="148" t="s">
        <v>812</v>
      </c>
      <c r="C186" s="150"/>
      <c r="D186" s="151"/>
      <c r="E186" s="152">
        <v>200</v>
      </c>
      <c r="F186" s="152">
        <v>1</v>
      </c>
      <c r="G186" s="153">
        <v>193.52</v>
      </c>
      <c r="H186" s="154">
        <v>45950.623488000005</v>
      </c>
    </row>
    <row r="187" spans="1:8" x14ac:dyDescent="0.3">
      <c r="A187" s="149"/>
      <c r="B187" s="148" t="s">
        <v>813</v>
      </c>
      <c r="C187" s="150"/>
      <c r="D187" s="151"/>
      <c r="E187" s="152">
        <v>5</v>
      </c>
      <c r="F187" s="152">
        <v>4</v>
      </c>
      <c r="G187" s="153">
        <v>4.76</v>
      </c>
      <c r="H187" s="154">
        <v>1718.8936934400003</v>
      </c>
    </row>
    <row r="188" spans="1:8" x14ac:dyDescent="0.3">
      <c r="A188" s="149"/>
      <c r="B188" s="148" t="s">
        <v>814</v>
      </c>
      <c r="C188" s="150" t="s">
        <v>815</v>
      </c>
      <c r="D188" s="151" t="s">
        <v>816</v>
      </c>
      <c r="E188" s="152">
        <v>1</v>
      </c>
      <c r="F188" s="152">
        <v>12</v>
      </c>
      <c r="G188" s="153">
        <v>0.98</v>
      </c>
      <c r="H188" s="154">
        <v>468.01560960000012</v>
      </c>
    </row>
    <row r="189" spans="1:8" x14ac:dyDescent="0.3">
      <c r="A189" s="149"/>
      <c r="B189" s="148" t="s">
        <v>817</v>
      </c>
      <c r="C189" s="150"/>
      <c r="D189" s="151"/>
      <c r="E189" s="152">
        <v>5</v>
      </c>
      <c r="F189" s="152">
        <v>4</v>
      </c>
      <c r="G189" s="153">
        <v>4.79</v>
      </c>
      <c r="H189" s="154">
        <v>1848.6616579200002</v>
      </c>
    </row>
    <row r="190" spans="1:8" x14ac:dyDescent="0.3">
      <c r="A190" s="149"/>
      <c r="B190" s="148" t="s">
        <v>818</v>
      </c>
      <c r="C190" s="150"/>
      <c r="D190" s="151"/>
      <c r="E190" s="152">
        <v>20</v>
      </c>
      <c r="F190" s="152">
        <v>1</v>
      </c>
      <c r="G190" s="153">
        <v>18.649999999999999</v>
      </c>
      <c r="H190" s="154">
        <v>5871.4685568000014</v>
      </c>
    </row>
    <row r="191" spans="1:8" x14ac:dyDescent="0.3">
      <c r="A191" s="149"/>
      <c r="B191" s="148" t="s">
        <v>819</v>
      </c>
      <c r="C191" s="150"/>
      <c r="D191" s="151"/>
      <c r="E191" s="152">
        <v>60</v>
      </c>
      <c r="F191" s="152">
        <v>1</v>
      </c>
      <c r="G191" s="153">
        <v>57.01</v>
      </c>
      <c r="H191" s="154">
        <v>16976.202566399999</v>
      </c>
    </row>
    <row r="192" spans="1:8" x14ac:dyDescent="0.3">
      <c r="A192" s="149"/>
      <c r="B192" s="148" t="s">
        <v>820</v>
      </c>
      <c r="C192" s="150"/>
      <c r="D192" s="151"/>
      <c r="E192" s="152">
        <v>200</v>
      </c>
      <c r="F192" s="152">
        <v>1</v>
      </c>
      <c r="G192" s="153">
        <v>194.01</v>
      </c>
      <c r="H192" s="154">
        <v>54459.998208000005</v>
      </c>
    </row>
    <row r="193" spans="1:8" x14ac:dyDescent="0.3">
      <c r="A193" s="149"/>
      <c r="B193" s="148" t="s">
        <v>821</v>
      </c>
      <c r="C193" s="150" t="s">
        <v>822</v>
      </c>
      <c r="D193" s="151" t="s">
        <v>802</v>
      </c>
      <c r="E193" s="152">
        <v>5</v>
      </c>
      <c r="F193" s="152">
        <v>4</v>
      </c>
      <c r="G193" s="153">
        <v>4.84</v>
      </c>
      <c r="H193" s="154">
        <v>1667.8374451200002</v>
      </c>
    </row>
    <row r="194" spans="1:8" x14ac:dyDescent="0.3">
      <c r="A194" s="149"/>
      <c r="B194" s="148" t="s">
        <v>823</v>
      </c>
      <c r="C194" s="150"/>
      <c r="D194" s="151"/>
      <c r="E194" s="152">
        <v>20</v>
      </c>
      <c r="F194" s="152">
        <v>1</v>
      </c>
      <c r="G194" s="153">
        <v>18.87</v>
      </c>
      <c r="H194" s="154">
        <v>5403.4529472000004</v>
      </c>
    </row>
    <row r="195" spans="1:8" x14ac:dyDescent="0.3">
      <c r="A195" s="149"/>
      <c r="B195" s="148" t="s">
        <v>824</v>
      </c>
      <c r="C195" s="150"/>
      <c r="D195" s="151"/>
      <c r="E195" s="152">
        <v>60</v>
      </c>
      <c r="F195" s="152">
        <v>1</v>
      </c>
      <c r="G195" s="153">
        <v>57.67</v>
      </c>
      <c r="H195" s="154">
        <v>15572.155737600002</v>
      </c>
    </row>
    <row r="196" spans="1:8" x14ac:dyDescent="0.3">
      <c r="A196" s="149"/>
      <c r="B196" s="148" t="s">
        <v>825</v>
      </c>
      <c r="C196" s="150"/>
      <c r="D196" s="151"/>
      <c r="E196" s="152">
        <v>1</v>
      </c>
      <c r="F196" s="152">
        <v>12</v>
      </c>
      <c r="G196" s="153">
        <v>0.99</v>
      </c>
      <c r="H196" s="154">
        <v>427.59607967999995</v>
      </c>
    </row>
    <row r="197" spans="1:8" x14ac:dyDescent="0.3">
      <c r="A197" s="149"/>
      <c r="B197" s="148" t="s">
        <v>826</v>
      </c>
      <c r="C197" s="150"/>
      <c r="D197" s="151"/>
      <c r="E197" s="152">
        <v>200</v>
      </c>
      <c r="F197" s="152">
        <v>1</v>
      </c>
      <c r="G197" s="153">
        <v>196.23</v>
      </c>
      <c r="H197" s="154">
        <v>49779.842111999998</v>
      </c>
    </row>
    <row r="198" spans="1:8" ht="21" x14ac:dyDescent="0.4">
      <c r="A198" s="147" t="s">
        <v>827</v>
      </c>
      <c r="B198" s="147"/>
      <c r="C198" s="147"/>
      <c r="D198" s="147"/>
      <c r="E198" s="147"/>
      <c r="F198" s="147"/>
      <c r="G198" s="147"/>
      <c r="H198" s="154">
        <v>0</v>
      </c>
    </row>
    <row r="199" spans="1:8" x14ac:dyDescent="0.3">
      <c r="A199" s="149"/>
      <c r="B199" s="148" t="s">
        <v>828</v>
      </c>
      <c r="C199" s="150" t="s">
        <v>829</v>
      </c>
      <c r="D199" s="151" t="s">
        <v>830</v>
      </c>
      <c r="E199" s="152">
        <v>1</v>
      </c>
      <c r="F199" s="152">
        <v>12</v>
      </c>
      <c r="G199" s="153">
        <v>0.96</v>
      </c>
      <c r="H199" s="154">
        <v>691.38669599999992</v>
      </c>
    </row>
    <row r="200" spans="1:8" x14ac:dyDescent="0.3">
      <c r="A200" s="149"/>
      <c r="B200" s="148" t="s">
        <v>831</v>
      </c>
      <c r="C200" s="150"/>
      <c r="D200" s="151"/>
      <c r="E200" s="152">
        <v>20</v>
      </c>
      <c r="F200" s="152">
        <v>1</v>
      </c>
      <c r="G200" s="153">
        <v>18.13</v>
      </c>
      <c r="H200" s="154">
        <v>7232.9685120000004</v>
      </c>
    </row>
    <row r="201" spans="1:8" x14ac:dyDescent="0.3">
      <c r="A201" s="149"/>
      <c r="B201" s="148" t="s">
        <v>832</v>
      </c>
      <c r="C201" s="150"/>
      <c r="D201" s="151"/>
      <c r="E201" s="152">
        <v>60</v>
      </c>
      <c r="F201" s="152">
        <v>1</v>
      </c>
      <c r="G201" s="153">
        <v>55.45</v>
      </c>
      <c r="H201" s="154">
        <v>21060.702432000002</v>
      </c>
    </row>
    <row r="202" spans="1:8" x14ac:dyDescent="0.3">
      <c r="A202" s="149"/>
      <c r="B202" s="148" t="s">
        <v>833</v>
      </c>
      <c r="C202" s="150"/>
      <c r="D202" s="151"/>
      <c r="E202" s="152">
        <v>200</v>
      </c>
      <c r="F202" s="152">
        <v>1</v>
      </c>
      <c r="G202" s="153">
        <v>188.83</v>
      </c>
      <c r="H202" s="154">
        <v>68074.997760000013</v>
      </c>
    </row>
    <row r="203" spans="1:8" x14ac:dyDescent="0.3">
      <c r="A203" s="149"/>
      <c r="B203" s="148" t="s">
        <v>834</v>
      </c>
      <c r="C203" s="150" t="s">
        <v>835</v>
      </c>
      <c r="D203" s="151" t="s">
        <v>830</v>
      </c>
      <c r="E203" s="152">
        <v>1</v>
      </c>
      <c r="F203" s="152">
        <v>12</v>
      </c>
      <c r="G203" s="153">
        <v>0.96</v>
      </c>
      <c r="H203" s="154">
        <v>708.40544544000011</v>
      </c>
    </row>
    <row r="204" spans="1:8" x14ac:dyDescent="0.3">
      <c r="A204" s="149"/>
      <c r="B204" s="148" t="s">
        <v>836</v>
      </c>
      <c r="C204" s="150"/>
      <c r="D204" s="151"/>
      <c r="E204" s="152">
        <v>5</v>
      </c>
      <c r="F204" s="152">
        <v>4</v>
      </c>
      <c r="G204" s="153">
        <v>4.6500000000000004</v>
      </c>
      <c r="H204" s="154">
        <v>3122.9405222400001</v>
      </c>
    </row>
    <row r="205" spans="1:8" x14ac:dyDescent="0.3">
      <c r="A205" s="149"/>
      <c r="B205" s="148" t="s">
        <v>837</v>
      </c>
      <c r="C205" s="150"/>
      <c r="D205" s="151"/>
      <c r="E205" s="152">
        <v>20</v>
      </c>
      <c r="F205" s="152">
        <v>1</v>
      </c>
      <c r="G205" s="153">
        <v>18.13</v>
      </c>
      <c r="H205" s="154">
        <v>7275.5153856000006</v>
      </c>
    </row>
    <row r="206" spans="1:8" x14ac:dyDescent="0.3">
      <c r="A206" s="149"/>
      <c r="B206" s="148" t="s">
        <v>838</v>
      </c>
      <c r="C206" s="150"/>
      <c r="D206" s="151"/>
      <c r="E206" s="152">
        <v>60</v>
      </c>
      <c r="F206" s="152">
        <v>1</v>
      </c>
      <c r="G206" s="153">
        <v>55.45</v>
      </c>
      <c r="H206" s="154">
        <v>21188.343052800003</v>
      </c>
    </row>
    <row r="207" spans="1:8" x14ac:dyDescent="0.3">
      <c r="A207" s="149"/>
      <c r="B207" s="148" t="s">
        <v>839</v>
      </c>
      <c r="C207" s="150"/>
      <c r="D207" s="151"/>
      <c r="E207" s="152">
        <v>200</v>
      </c>
      <c r="F207" s="152">
        <v>1</v>
      </c>
      <c r="G207" s="153">
        <v>188.83</v>
      </c>
      <c r="H207" s="154">
        <v>68500.466495999994</v>
      </c>
    </row>
    <row r="208" spans="1:8" ht="18.75" customHeight="1" x14ac:dyDescent="0.3">
      <c r="A208" s="149"/>
      <c r="B208" s="148" t="s">
        <v>840</v>
      </c>
      <c r="C208" s="166" t="s">
        <v>841</v>
      </c>
      <c r="D208" s="174" t="s">
        <v>842</v>
      </c>
      <c r="E208" s="152">
        <v>5</v>
      </c>
      <c r="F208" s="152">
        <v>4</v>
      </c>
      <c r="G208" s="153">
        <v>4.6900000000000004</v>
      </c>
      <c r="H208" s="154">
        <v>2299.6585180800002</v>
      </c>
    </row>
    <row r="209" spans="1:8" x14ac:dyDescent="0.3">
      <c r="A209" s="149"/>
      <c r="B209" s="148" t="s">
        <v>843</v>
      </c>
      <c r="C209" s="150" t="s">
        <v>844</v>
      </c>
      <c r="D209" s="151" t="s">
        <v>845</v>
      </c>
      <c r="E209" s="152">
        <v>1</v>
      </c>
      <c r="F209" s="152">
        <v>12</v>
      </c>
      <c r="G209" s="153">
        <v>0.97</v>
      </c>
      <c r="H209" s="154">
        <v>640.33044767999991</v>
      </c>
    </row>
    <row r="210" spans="1:8" x14ac:dyDescent="0.3">
      <c r="A210" s="149"/>
      <c r="B210" s="148" t="s">
        <v>846</v>
      </c>
      <c r="C210" s="150"/>
      <c r="D210" s="151"/>
      <c r="E210" s="152">
        <v>5</v>
      </c>
      <c r="F210" s="152">
        <v>4</v>
      </c>
      <c r="G210" s="153">
        <v>4.7</v>
      </c>
      <c r="H210" s="154">
        <v>2574.0858527999999</v>
      </c>
    </row>
    <row r="211" spans="1:8" x14ac:dyDescent="0.3">
      <c r="A211" s="149"/>
      <c r="B211" s="148" t="s">
        <v>847</v>
      </c>
      <c r="C211" s="150"/>
      <c r="D211" s="151"/>
      <c r="E211" s="152">
        <v>60</v>
      </c>
      <c r="F211" s="152">
        <v>1</v>
      </c>
      <c r="G211" s="153">
        <v>55.99</v>
      </c>
      <c r="H211" s="154">
        <v>19273.733740800002</v>
      </c>
    </row>
    <row r="212" spans="1:8" x14ac:dyDescent="0.3">
      <c r="A212" s="149"/>
      <c r="B212" s="148" t="s">
        <v>848</v>
      </c>
      <c r="C212" s="150"/>
      <c r="D212" s="151"/>
      <c r="E212" s="152">
        <v>200</v>
      </c>
      <c r="F212" s="152">
        <v>1</v>
      </c>
      <c r="G212" s="153">
        <v>192.21</v>
      </c>
      <c r="H212" s="154">
        <v>62118.435456000014</v>
      </c>
    </row>
    <row r="213" spans="1:8" x14ac:dyDescent="0.3">
      <c r="A213" s="149"/>
      <c r="B213" s="148" t="s">
        <v>849</v>
      </c>
      <c r="C213" s="150" t="s">
        <v>850</v>
      </c>
      <c r="D213" s="151" t="s">
        <v>851</v>
      </c>
      <c r="E213" s="152">
        <v>5</v>
      </c>
      <c r="F213" s="152">
        <v>4</v>
      </c>
      <c r="G213" s="153">
        <v>4.63</v>
      </c>
      <c r="H213" s="154">
        <v>3205.9069257600004</v>
      </c>
    </row>
    <row r="214" spans="1:8" ht="21.75" customHeight="1" x14ac:dyDescent="0.3">
      <c r="A214" s="149"/>
      <c r="B214" s="148" t="s">
        <v>852</v>
      </c>
      <c r="C214" s="150"/>
      <c r="D214" s="151"/>
      <c r="E214" s="152">
        <v>20</v>
      </c>
      <c r="F214" s="152">
        <v>1</v>
      </c>
      <c r="G214" s="153">
        <v>18.05</v>
      </c>
      <c r="H214" s="154">
        <v>13278.879250560003</v>
      </c>
    </row>
    <row r="215" spans="1:8" ht="33.75" customHeight="1" x14ac:dyDescent="0.3">
      <c r="A215" s="149"/>
      <c r="B215" s="148" t="s">
        <v>853</v>
      </c>
      <c r="C215" s="166" t="s">
        <v>854</v>
      </c>
      <c r="D215" s="174" t="s">
        <v>855</v>
      </c>
      <c r="E215" s="152">
        <v>5</v>
      </c>
      <c r="F215" s="152">
        <v>4</v>
      </c>
      <c r="G215" s="153">
        <v>4.6399999999999997</v>
      </c>
      <c r="H215" s="154">
        <v>3122.9405222400001</v>
      </c>
    </row>
    <row r="216" spans="1:8" x14ac:dyDescent="0.3">
      <c r="A216" s="149"/>
      <c r="B216" s="148" t="s">
        <v>856</v>
      </c>
      <c r="C216" s="150" t="s">
        <v>857</v>
      </c>
      <c r="D216" s="151" t="s">
        <v>858</v>
      </c>
      <c r="E216" s="152">
        <v>1</v>
      </c>
      <c r="F216" s="152">
        <v>12</v>
      </c>
      <c r="G216" s="153">
        <v>1</v>
      </c>
      <c r="H216" s="154">
        <v>570.12810624000008</v>
      </c>
    </row>
    <row r="217" spans="1:8" x14ac:dyDescent="0.3">
      <c r="A217" s="149"/>
      <c r="B217" s="148" t="s">
        <v>859</v>
      </c>
      <c r="C217" s="150"/>
      <c r="D217" s="151"/>
      <c r="E217" s="152">
        <v>20</v>
      </c>
      <c r="F217" s="152">
        <v>1</v>
      </c>
      <c r="G217" s="153">
        <v>18.95</v>
      </c>
      <c r="H217" s="154">
        <v>6084.2029248000008</v>
      </c>
    </row>
    <row r="218" spans="1:8" x14ac:dyDescent="0.3">
      <c r="A218" s="149"/>
      <c r="B218" s="148" t="s">
        <v>860</v>
      </c>
      <c r="C218" s="150"/>
      <c r="D218" s="151"/>
      <c r="E218" s="152">
        <v>200</v>
      </c>
      <c r="F218" s="152">
        <v>1</v>
      </c>
      <c r="G218" s="153">
        <v>197.03</v>
      </c>
      <c r="H218" s="154">
        <v>56587.34188800001</v>
      </c>
    </row>
    <row r="219" spans="1:8" x14ac:dyDescent="0.3">
      <c r="A219" s="149"/>
      <c r="B219" s="148" t="s">
        <v>861</v>
      </c>
      <c r="C219" s="150"/>
      <c r="D219" s="151"/>
      <c r="E219" s="152">
        <v>5</v>
      </c>
      <c r="F219" s="152">
        <v>4</v>
      </c>
      <c r="G219" s="153">
        <v>4.8600000000000003</v>
      </c>
      <c r="H219" s="154">
        <v>2214.5647708800002</v>
      </c>
    </row>
    <row r="220" spans="1:8" x14ac:dyDescent="0.3">
      <c r="A220" s="149"/>
      <c r="B220" s="148" t="s">
        <v>862</v>
      </c>
      <c r="C220" s="150"/>
      <c r="D220" s="151"/>
      <c r="E220" s="152">
        <v>60</v>
      </c>
      <c r="F220" s="152">
        <v>1</v>
      </c>
      <c r="G220" s="153">
        <v>57.91</v>
      </c>
      <c r="H220" s="154">
        <v>17614.405670400003</v>
      </c>
    </row>
    <row r="221" spans="1:8" ht="32.25" customHeight="1" x14ac:dyDescent="0.3">
      <c r="A221" s="149"/>
      <c r="B221" s="148" t="s">
        <v>863</v>
      </c>
      <c r="C221" s="166" t="s">
        <v>864</v>
      </c>
      <c r="D221" s="174" t="s">
        <v>865</v>
      </c>
      <c r="E221" s="152">
        <v>5</v>
      </c>
      <c r="F221" s="152">
        <v>4</v>
      </c>
      <c r="G221" s="153">
        <v>4.7699999999999996</v>
      </c>
      <c r="H221" s="154">
        <v>2478.3553872000007</v>
      </c>
    </row>
    <row r="222" spans="1:8" x14ac:dyDescent="0.3">
      <c r="A222" s="149"/>
      <c r="B222" s="148" t="s">
        <v>866</v>
      </c>
      <c r="C222" s="150" t="s">
        <v>867</v>
      </c>
      <c r="D222" s="151" t="s">
        <v>868</v>
      </c>
      <c r="E222" s="152">
        <v>5</v>
      </c>
      <c r="F222" s="152">
        <v>4</v>
      </c>
      <c r="G222" s="153">
        <v>4.8099999999999996</v>
      </c>
      <c r="H222" s="154">
        <v>2101.8155558400003</v>
      </c>
    </row>
    <row r="223" spans="1:8" ht="21.75" customHeight="1" x14ac:dyDescent="0.3">
      <c r="A223" s="149"/>
      <c r="B223" s="148" t="s">
        <v>869</v>
      </c>
      <c r="C223" s="150"/>
      <c r="D223" s="151"/>
      <c r="E223" s="152">
        <v>1</v>
      </c>
      <c r="F223" s="152">
        <v>12</v>
      </c>
      <c r="G223" s="153">
        <v>0.99</v>
      </c>
      <c r="H223" s="154">
        <v>493.54373376000001</v>
      </c>
    </row>
    <row r="224" spans="1:8" ht="30.75" customHeight="1" x14ac:dyDescent="0.3">
      <c r="A224" s="149"/>
      <c r="B224" s="148" t="s">
        <v>870</v>
      </c>
      <c r="C224" s="166" t="s">
        <v>871</v>
      </c>
      <c r="D224" s="174" t="s">
        <v>872</v>
      </c>
      <c r="E224" s="152">
        <v>5</v>
      </c>
      <c r="F224" s="152">
        <v>4</v>
      </c>
      <c r="G224" s="153">
        <v>4.78</v>
      </c>
      <c r="H224" s="154">
        <v>2227.3288329600009</v>
      </c>
    </row>
    <row r="225" spans="1:8" ht="15" customHeight="1" x14ac:dyDescent="0.3">
      <c r="A225" s="149"/>
      <c r="B225" s="148" t="s">
        <v>873</v>
      </c>
      <c r="C225" s="156" t="s">
        <v>874</v>
      </c>
      <c r="D225" s="157" t="s">
        <v>875</v>
      </c>
      <c r="E225" s="152">
        <v>1</v>
      </c>
      <c r="F225" s="152">
        <v>12</v>
      </c>
      <c r="G225" s="153">
        <v>0.97</v>
      </c>
      <c r="H225" s="154">
        <v>502.05310847999999</v>
      </c>
    </row>
    <row r="226" spans="1:8" x14ac:dyDescent="0.3">
      <c r="A226" s="149"/>
      <c r="B226" s="148" t="s">
        <v>876</v>
      </c>
      <c r="C226" s="158"/>
      <c r="D226" s="159"/>
      <c r="E226" s="152">
        <v>5</v>
      </c>
      <c r="F226" s="152">
        <v>4</v>
      </c>
      <c r="G226" s="153">
        <v>4.74</v>
      </c>
      <c r="H226" s="154">
        <v>2474.1006998400007</v>
      </c>
    </row>
    <row r="227" spans="1:8" x14ac:dyDescent="0.3">
      <c r="A227" s="149"/>
      <c r="B227" s="148" t="s">
        <v>877</v>
      </c>
      <c r="C227" s="158"/>
      <c r="D227" s="159"/>
      <c r="E227" s="152">
        <v>60</v>
      </c>
      <c r="F227" s="152">
        <v>1</v>
      </c>
      <c r="G227" s="153">
        <v>56.41</v>
      </c>
      <c r="H227" s="154">
        <v>19146.093119999998</v>
      </c>
    </row>
    <row r="228" spans="1:8" x14ac:dyDescent="0.3">
      <c r="A228" s="149"/>
      <c r="B228" s="148" t="s">
        <v>878</v>
      </c>
      <c r="C228" s="158"/>
      <c r="D228" s="159"/>
      <c r="E228" s="152">
        <v>200</v>
      </c>
      <c r="F228" s="152">
        <v>1</v>
      </c>
      <c r="G228" s="153">
        <v>194.23</v>
      </c>
      <c r="H228" s="154">
        <v>61692.966720000011</v>
      </c>
    </row>
    <row r="229" spans="1:8" x14ac:dyDescent="0.3">
      <c r="A229" s="149"/>
      <c r="B229" s="148" t="s">
        <v>879</v>
      </c>
      <c r="C229" s="162"/>
      <c r="D229" s="163"/>
      <c r="E229" s="152">
        <v>0.25</v>
      </c>
      <c r="F229" s="152">
        <v>24</v>
      </c>
      <c r="G229" s="153">
        <v>0.24249999999999999</v>
      </c>
      <c r="H229" s="154">
        <v>188.64000000000001</v>
      </c>
    </row>
    <row r="230" spans="1:8" x14ac:dyDescent="0.3">
      <c r="A230" s="149"/>
      <c r="B230" s="148" t="s">
        <v>880</v>
      </c>
      <c r="C230" s="150" t="s">
        <v>881</v>
      </c>
      <c r="D230" s="151" t="s">
        <v>882</v>
      </c>
      <c r="E230" s="152">
        <v>1</v>
      </c>
      <c r="F230" s="152">
        <v>12</v>
      </c>
      <c r="G230" s="153">
        <v>0.98</v>
      </c>
      <c r="H230" s="154">
        <v>436.10545439999999</v>
      </c>
    </row>
    <row r="231" spans="1:8" x14ac:dyDescent="0.3">
      <c r="A231" s="149"/>
      <c r="B231" s="148" t="s">
        <v>883</v>
      </c>
      <c r="C231" s="150"/>
      <c r="D231" s="151"/>
      <c r="E231" s="152">
        <v>5</v>
      </c>
      <c r="F231" s="152">
        <v>4</v>
      </c>
      <c r="G231" s="153">
        <v>4.78</v>
      </c>
      <c r="H231" s="154">
        <v>2112.45227424</v>
      </c>
    </row>
    <row r="232" spans="1:8" x14ac:dyDescent="0.3">
      <c r="A232" s="149"/>
      <c r="B232" s="148" t="s">
        <v>884</v>
      </c>
      <c r="C232" s="150"/>
      <c r="D232" s="151"/>
      <c r="E232" s="152">
        <v>20</v>
      </c>
      <c r="F232" s="152">
        <v>1</v>
      </c>
      <c r="G232" s="153">
        <v>18.61</v>
      </c>
      <c r="H232" s="154">
        <v>5658.734188800001</v>
      </c>
    </row>
    <row r="233" spans="1:8" x14ac:dyDescent="0.3">
      <c r="A233" s="149"/>
      <c r="B233" s="148" t="s">
        <v>885</v>
      </c>
      <c r="C233" s="150"/>
      <c r="D233" s="151"/>
      <c r="E233" s="152">
        <v>60</v>
      </c>
      <c r="F233" s="152">
        <v>1</v>
      </c>
      <c r="G233" s="153">
        <v>56.89</v>
      </c>
      <c r="H233" s="154">
        <v>16337.999462399999</v>
      </c>
    </row>
    <row r="234" spans="1:8" x14ac:dyDescent="0.3">
      <c r="A234" s="149"/>
      <c r="B234" s="148" t="s">
        <v>886</v>
      </c>
      <c r="C234" s="150"/>
      <c r="D234" s="151"/>
      <c r="E234" s="152">
        <v>1</v>
      </c>
      <c r="F234" s="152">
        <v>12</v>
      </c>
      <c r="G234" s="153">
        <v>0.98</v>
      </c>
      <c r="H234" s="154">
        <v>436.10545439999999</v>
      </c>
    </row>
    <row r="235" spans="1:8" x14ac:dyDescent="0.3">
      <c r="A235" s="149"/>
      <c r="B235" s="148" t="s">
        <v>887</v>
      </c>
      <c r="C235" s="150"/>
      <c r="D235" s="151"/>
      <c r="E235" s="152">
        <v>200</v>
      </c>
      <c r="F235" s="152">
        <v>1</v>
      </c>
      <c r="G235" s="153">
        <v>193.61</v>
      </c>
      <c r="H235" s="154">
        <v>52332.654528000014</v>
      </c>
    </row>
    <row r="236" spans="1:8" x14ac:dyDescent="0.3">
      <c r="A236" s="149"/>
      <c r="B236" s="148" t="s">
        <v>888</v>
      </c>
      <c r="C236" s="150" t="s">
        <v>889</v>
      </c>
      <c r="D236" s="151" t="s">
        <v>890</v>
      </c>
      <c r="E236" s="152">
        <v>1</v>
      </c>
      <c r="F236" s="152">
        <v>12</v>
      </c>
      <c r="G236" s="153">
        <v>0.97</v>
      </c>
      <c r="H236" s="154">
        <v>791.37184896000008</v>
      </c>
    </row>
    <row r="237" spans="1:8" x14ac:dyDescent="0.3">
      <c r="A237" s="149"/>
      <c r="B237" s="148" t="s">
        <v>891</v>
      </c>
      <c r="C237" s="150"/>
      <c r="D237" s="151"/>
      <c r="E237" s="152">
        <v>5</v>
      </c>
      <c r="F237" s="152">
        <v>4</v>
      </c>
      <c r="G237" s="153">
        <v>4.76</v>
      </c>
      <c r="H237" s="154">
        <v>3746.2522204800002</v>
      </c>
    </row>
    <row r="238" spans="1:8" x14ac:dyDescent="0.3">
      <c r="A238" s="149"/>
      <c r="B238" s="148" t="s">
        <v>892</v>
      </c>
      <c r="C238" s="150"/>
      <c r="D238" s="151"/>
      <c r="E238" s="152">
        <v>20</v>
      </c>
      <c r="F238" s="152">
        <v>1</v>
      </c>
      <c r="G238" s="153">
        <v>18.55</v>
      </c>
      <c r="H238" s="154">
        <v>10296.3434112</v>
      </c>
    </row>
    <row r="239" spans="1:8" x14ac:dyDescent="0.3">
      <c r="A239" s="149"/>
      <c r="B239" s="148" t="s">
        <v>893</v>
      </c>
      <c r="C239" s="150"/>
      <c r="D239" s="151"/>
      <c r="E239" s="152">
        <v>60</v>
      </c>
      <c r="F239" s="152">
        <v>1</v>
      </c>
      <c r="G239" s="153">
        <v>56.71</v>
      </c>
      <c r="H239" s="154">
        <v>30250.827129600002</v>
      </c>
    </row>
    <row r="240" spans="1:8" x14ac:dyDescent="0.3">
      <c r="A240" s="149"/>
      <c r="B240" s="148" t="s">
        <v>894</v>
      </c>
      <c r="C240" s="150"/>
      <c r="D240" s="151"/>
      <c r="E240" s="152">
        <v>200</v>
      </c>
      <c r="F240" s="152">
        <v>1</v>
      </c>
      <c r="G240" s="153">
        <v>192.03</v>
      </c>
      <c r="H240" s="154">
        <v>98708.746752000006</v>
      </c>
    </row>
    <row r="241" spans="1:8" x14ac:dyDescent="0.3">
      <c r="A241" s="149"/>
      <c r="B241" s="148" t="s">
        <v>895</v>
      </c>
      <c r="C241" s="150" t="s">
        <v>896</v>
      </c>
      <c r="D241" s="151" t="s">
        <v>897</v>
      </c>
      <c r="E241" s="152">
        <v>1</v>
      </c>
      <c r="F241" s="152">
        <v>12</v>
      </c>
      <c r="G241" s="153">
        <v>1.03</v>
      </c>
      <c r="H241" s="154">
        <v>925.39450080000006</v>
      </c>
    </row>
    <row r="242" spans="1:8" x14ac:dyDescent="0.3">
      <c r="A242" s="149"/>
      <c r="B242" s="148" t="s">
        <v>898</v>
      </c>
      <c r="C242" s="150"/>
      <c r="D242" s="151"/>
      <c r="E242" s="152">
        <v>1</v>
      </c>
      <c r="F242" s="152">
        <v>12</v>
      </c>
      <c r="G242" s="153">
        <v>1.05</v>
      </c>
      <c r="H242" s="154">
        <v>925.39450080000006</v>
      </c>
    </row>
    <row r="243" spans="1:8" ht="20.25" customHeight="1" x14ac:dyDescent="0.3">
      <c r="A243" s="149"/>
      <c r="B243" s="148" t="s">
        <v>899</v>
      </c>
      <c r="C243" s="150"/>
      <c r="D243" s="151"/>
      <c r="E243" s="152">
        <v>5</v>
      </c>
      <c r="F243" s="152">
        <v>4</v>
      </c>
      <c r="G243" s="153">
        <v>5.01</v>
      </c>
      <c r="H243" s="154">
        <v>4267.4514220800002</v>
      </c>
    </row>
    <row r="244" spans="1:8" x14ac:dyDescent="0.3">
      <c r="A244" s="149"/>
      <c r="B244" s="148" t="s">
        <v>900</v>
      </c>
      <c r="C244" s="150" t="s">
        <v>901</v>
      </c>
      <c r="D244" s="151" t="s">
        <v>902</v>
      </c>
      <c r="E244" s="152">
        <v>1</v>
      </c>
      <c r="F244" s="152">
        <v>12</v>
      </c>
      <c r="G244" s="153">
        <v>0.97</v>
      </c>
      <c r="H244" s="154">
        <v>676.49529024000003</v>
      </c>
    </row>
    <row r="245" spans="1:8" ht="19.5" customHeight="1" x14ac:dyDescent="0.3">
      <c r="A245" s="149"/>
      <c r="B245" s="148" t="s">
        <v>903</v>
      </c>
      <c r="C245" s="150"/>
      <c r="D245" s="151"/>
      <c r="E245" s="152">
        <v>5</v>
      </c>
      <c r="F245" s="152">
        <v>4</v>
      </c>
      <c r="G245" s="153">
        <v>4.72</v>
      </c>
      <c r="H245" s="154">
        <v>3018.7006819200001</v>
      </c>
    </row>
    <row r="246" spans="1:8" ht="21" x14ac:dyDescent="0.4">
      <c r="A246" s="147" t="s">
        <v>904</v>
      </c>
      <c r="B246" s="147"/>
      <c r="C246" s="147"/>
      <c r="D246" s="147"/>
      <c r="E246" s="147"/>
      <c r="F246" s="147"/>
      <c r="G246" s="147"/>
      <c r="H246" s="154">
        <v>0</v>
      </c>
    </row>
    <row r="247" spans="1:8" x14ac:dyDescent="0.3">
      <c r="A247" s="149"/>
      <c r="B247" s="148" t="s">
        <v>905</v>
      </c>
      <c r="C247" s="150" t="s">
        <v>906</v>
      </c>
      <c r="D247" s="151" t="s">
        <v>907</v>
      </c>
      <c r="E247" s="152">
        <v>20</v>
      </c>
      <c r="F247" s="152">
        <v>1</v>
      </c>
      <c r="G247" s="153">
        <v>18.170000000000002</v>
      </c>
      <c r="H247" s="154">
        <v>12296.046470400001</v>
      </c>
    </row>
    <row r="248" spans="1:8" x14ac:dyDescent="0.3">
      <c r="A248" s="149"/>
      <c r="B248" s="148" t="s">
        <v>908</v>
      </c>
      <c r="C248" s="150"/>
      <c r="D248" s="151"/>
      <c r="E248" s="152">
        <v>60</v>
      </c>
      <c r="F248" s="152">
        <v>1</v>
      </c>
      <c r="G248" s="153">
        <v>55.57</v>
      </c>
      <c r="H248" s="154">
        <v>36249.936307199998</v>
      </c>
    </row>
    <row r="249" spans="1:8" ht="66.75" customHeight="1" x14ac:dyDescent="0.3">
      <c r="A249" s="149"/>
      <c r="B249" s="148" t="s">
        <v>909</v>
      </c>
      <c r="C249" s="150"/>
      <c r="D249" s="151"/>
      <c r="E249" s="152">
        <v>200</v>
      </c>
      <c r="F249" s="152">
        <v>1</v>
      </c>
      <c r="G249" s="153">
        <v>189.23</v>
      </c>
      <c r="H249" s="154">
        <v>118705.77734400002</v>
      </c>
    </row>
    <row r="250" spans="1:8" x14ac:dyDescent="0.3">
      <c r="A250" s="149"/>
      <c r="B250" s="148" t="s">
        <v>910</v>
      </c>
      <c r="C250" s="150" t="s">
        <v>911</v>
      </c>
      <c r="D250" s="151" t="s">
        <v>912</v>
      </c>
      <c r="E250" s="152">
        <v>20</v>
      </c>
      <c r="F250" s="152">
        <v>1</v>
      </c>
      <c r="G250" s="153">
        <v>18.149999999999999</v>
      </c>
      <c r="H250" s="154">
        <v>11828.030860800003</v>
      </c>
    </row>
    <row r="251" spans="1:8" ht="66" customHeight="1" x14ac:dyDescent="0.3">
      <c r="A251" s="149"/>
      <c r="B251" s="148" t="s">
        <v>913</v>
      </c>
      <c r="C251" s="150"/>
      <c r="D251" s="151"/>
      <c r="E251" s="152">
        <v>200</v>
      </c>
      <c r="F251" s="152">
        <v>1</v>
      </c>
      <c r="G251" s="153">
        <v>189.03</v>
      </c>
      <c r="H251" s="154">
        <v>114025.62124800002</v>
      </c>
    </row>
    <row r="252" spans="1:8" x14ac:dyDescent="0.3">
      <c r="A252" s="149"/>
      <c r="B252" s="148" t="s">
        <v>914</v>
      </c>
      <c r="C252" s="150" t="s">
        <v>915</v>
      </c>
      <c r="D252" s="151" t="s">
        <v>916</v>
      </c>
      <c r="E252" s="152">
        <v>20</v>
      </c>
      <c r="F252" s="152">
        <v>1</v>
      </c>
      <c r="G252" s="153">
        <v>18.13</v>
      </c>
      <c r="H252" s="154">
        <v>10423.984032000002</v>
      </c>
    </row>
    <row r="253" spans="1:8" ht="42" customHeight="1" x14ac:dyDescent="0.3">
      <c r="A253" s="149"/>
      <c r="B253" s="148" t="s">
        <v>917</v>
      </c>
      <c r="C253" s="150"/>
      <c r="D253" s="151"/>
      <c r="E253" s="152">
        <v>200</v>
      </c>
      <c r="F253" s="152">
        <v>1</v>
      </c>
      <c r="G253" s="153">
        <v>188.83</v>
      </c>
      <c r="H253" s="154">
        <v>99985.152960000007</v>
      </c>
    </row>
    <row r="254" spans="1:8" x14ac:dyDescent="0.3">
      <c r="A254" s="149"/>
      <c r="B254" s="148" t="s">
        <v>918</v>
      </c>
      <c r="C254" s="150" t="s">
        <v>919</v>
      </c>
      <c r="D254" s="151" t="s">
        <v>920</v>
      </c>
      <c r="E254" s="152">
        <v>20</v>
      </c>
      <c r="F254" s="152">
        <v>1</v>
      </c>
      <c r="G254" s="153">
        <v>18.690000000000001</v>
      </c>
      <c r="H254" s="154">
        <v>7105.3278912000005</v>
      </c>
    </row>
    <row r="255" spans="1:8" x14ac:dyDescent="0.3">
      <c r="A255" s="149"/>
      <c r="B255" s="148" t="s">
        <v>921</v>
      </c>
      <c r="C255" s="150"/>
      <c r="D255" s="151"/>
      <c r="E255" s="152">
        <v>60</v>
      </c>
      <c r="F255" s="152">
        <v>1</v>
      </c>
      <c r="G255" s="153">
        <v>57.13</v>
      </c>
      <c r="H255" s="154">
        <v>20677.7805696</v>
      </c>
    </row>
    <row r="256" spans="1:8" x14ac:dyDescent="0.3">
      <c r="A256" s="149"/>
      <c r="B256" s="148" t="s">
        <v>922</v>
      </c>
      <c r="C256" s="150"/>
      <c r="D256" s="151"/>
      <c r="E256" s="152">
        <v>200</v>
      </c>
      <c r="F256" s="152">
        <v>1</v>
      </c>
      <c r="G256" s="153">
        <v>194.43</v>
      </c>
      <c r="H256" s="154">
        <v>66798.591552000013</v>
      </c>
    </row>
    <row r="257" spans="1:8" ht="48" customHeight="1" x14ac:dyDescent="0.3">
      <c r="A257" s="149"/>
      <c r="B257" s="148" t="s">
        <v>923</v>
      </c>
      <c r="C257" s="150"/>
      <c r="D257" s="151"/>
      <c r="E257" s="152">
        <v>60</v>
      </c>
      <c r="F257" s="152">
        <v>1</v>
      </c>
      <c r="G257" s="153">
        <v>57.13</v>
      </c>
      <c r="H257" s="154">
        <v>20677.7805696</v>
      </c>
    </row>
    <row r="258" spans="1:8" x14ac:dyDescent="0.3">
      <c r="A258" s="149"/>
      <c r="B258" s="148" t="s">
        <v>924</v>
      </c>
      <c r="C258" s="150" t="s">
        <v>925</v>
      </c>
      <c r="D258" s="151" t="s">
        <v>926</v>
      </c>
      <c r="E258" s="152">
        <v>20</v>
      </c>
      <c r="F258" s="152">
        <v>1</v>
      </c>
      <c r="G258" s="153">
        <v>18.649999999999999</v>
      </c>
      <c r="H258" s="154">
        <v>6382.0310400000017</v>
      </c>
    </row>
    <row r="259" spans="1:8" x14ac:dyDescent="0.3">
      <c r="A259" s="149"/>
      <c r="B259" s="148" t="s">
        <v>927</v>
      </c>
      <c r="C259" s="150"/>
      <c r="D259" s="151"/>
      <c r="E259" s="152">
        <v>60</v>
      </c>
      <c r="F259" s="152">
        <v>1</v>
      </c>
      <c r="G259" s="153">
        <v>56.51</v>
      </c>
      <c r="H259" s="154">
        <v>18507.890016000001</v>
      </c>
    </row>
    <row r="260" spans="1:8" ht="79.5" customHeight="1" x14ac:dyDescent="0.3">
      <c r="A260" s="149"/>
      <c r="B260" s="148" t="s">
        <v>928</v>
      </c>
      <c r="C260" s="150"/>
      <c r="D260" s="151"/>
      <c r="E260" s="152">
        <v>200</v>
      </c>
      <c r="F260" s="152">
        <v>1</v>
      </c>
      <c r="G260" s="153">
        <v>194.03</v>
      </c>
      <c r="H260" s="154">
        <v>59565.623040000006</v>
      </c>
    </row>
    <row r="261" spans="1:8" x14ac:dyDescent="0.3">
      <c r="A261" s="149"/>
      <c r="B261" s="148" t="s">
        <v>929</v>
      </c>
      <c r="C261" s="150" t="s">
        <v>930</v>
      </c>
      <c r="D261" s="151" t="s">
        <v>931</v>
      </c>
      <c r="E261" s="152">
        <v>5</v>
      </c>
      <c r="F261" s="152">
        <v>4</v>
      </c>
      <c r="G261" s="153">
        <v>4.75</v>
      </c>
      <c r="H261" s="154">
        <v>2320.9319548800004</v>
      </c>
    </row>
    <row r="262" spans="1:8" x14ac:dyDescent="0.3">
      <c r="A262" s="149"/>
      <c r="B262" s="148" t="s">
        <v>932</v>
      </c>
      <c r="C262" s="150"/>
      <c r="D262" s="151"/>
      <c r="E262" s="152">
        <v>20</v>
      </c>
      <c r="F262" s="152">
        <v>1</v>
      </c>
      <c r="G262" s="153">
        <v>18.510000000000002</v>
      </c>
      <c r="H262" s="154">
        <v>6084.2029248000008</v>
      </c>
    </row>
    <row r="263" spans="1:8" x14ac:dyDescent="0.3">
      <c r="A263" s="149"/>
      <c r="B263" s="148" t="s">
        <v>933</v>
      </c>
      <c r="C263" s="150"/>
      <c r="D263" s="151"/>
      <c r="E263" s="152">
        <v>60</v>
      </c>
      <c r="F263" s="152">
        <v>1</v>
      </c>
      <c r="G263" s="153">
        <v>56.59</v>
      </c>
      <c r="H263" s="154">
        <v>17614.405670400003</v>
      </c>
    </row>
    <row r="264" spans="1:8" x14ac:dyDescent="0.3">
      <c r="A264" s="149"/>
      <c r="B264" s="148" t="s">
        <v>934</v>
      </c>
      <c r="C264" s="150"/>
      <c r="D264" s="151"/>
      <c r="E264" s="152">
        <v>1</v>
      </c>
      <c r="F264" s="152">
        <v>12</v>
      </c>
      <c r="G264" s="153">
        <v>0.98</v>
      </c>
      <c r="H264" s="154">
        <v>546.72732575999999</v>
      </c>
    </row>
    <row r="265" spans="1:8" ht="25.5" customHeight="1" x14ac:dyDescent="0.3">
      <c r="A265" s="149"/>
      <c r="B265" s="148" t="s">
        <v>935</v>
      </c>
      <c r="C265" s="150"/>
      <c r="D265" s="151"/>
      <c r="E265" s="152">
        <v>200</v>
      </c>
      <c r="F265" s="152">
        <v>1</v>
      </c>
      <c r="G265" s="153">
        <v>192.63</v>
      </c>
      <c r="H265" s="154">
        <v>56587.34188800001</v>
      </c>
    </row>
    <row r="266" spans="1:8" x14ac:dyDescent="0.3">
      <c r="A266" s="149"/>
      <c r="B266" s="148" t="s">
        <v>936</v>
      </c>
      <c r="C266" s="150" t="s">
        <v>937</v>
      </c>
      <c r="D266" s="151" t="s">
        <v>938</v>
      </c>
      <c r="E266" s="152">
        <v>20</v>
      </c>
      <c r="F266" s="152">
        <v>1</v>
      </c>
      <c r="G266" s="153">
        <v>18.350000000000001</v>
      </c>
      <c r="H266" s="154">
        <v>7488.2497536000019</v>
      </c>
    </row>
    <row r="267" spans="1:8" x14ac:dyDescent="0.3">
      <c r="A267" s="149"/>
      <c r="B267" s="148" t="s">
        <v>939</v>
      </c>
      <c r="C267" s="150"/>
      <c r="D267" s="151"/>
      <c r="E267" s="152">
        <v>60</v>
      </c>
      <c r="F267" s="152">
        <v>1</v>
      </c>
      <c r="G267" s="153">
        <v>56.11</v>
      </c>
      <c r="H267" s="154">
        <v>21826.546156799999</v>
      </c>
    </row>
    <row r="268" spans="1:8" ht="67.5" customHeight="1" x14ac:dyDescent="0.3">
      <c r="A268" s="149"/>
      <c r="B268" s="148" t="s">
        <v>940</v>
      </c>
      <c r="C268" s="150"/>
      <c r="D268" s="151"/>
      <c r="E268" s="152">
        <v>200</v>
      </c>
      <c r="F268" s="152">
        <v>1</v>
      </c>
      <c r="G268" s="153">
        <v>191.03</v>
      </c>
      <c r="H268" s="154">
        <v>70627.810175999999</v>
      </c>
    </row>
    <row r="269" spans="1:8" x14ac:dyDescent="0.3">
      <c r="A269" s="149"/>
      <c r="B269" s="148" t="s">
        <v>941</v>
      </c>
      <c r="C269" s="150" t="s">
        <v>942</v>
      </c>
      <c r="D269" s="151" t="s">
        <v>943</v>
      </c>
      <c r="E269" s="152">
        <v>5</v>
      </c>
      <c r="F269" s="152">
        <v>4</v>
      </c>
      <c r="G269" s="153">
        <v>4.6900000000000004</v>
      </c>
      <c r="H269" s="154">
        <v>2788.94756448</v>
      </c>
    </row>
    <row r="270" spans="1:8" x14ac:dyDescent="0.3">
      <c r="A270" s="149"/>
      <c r="B270" s="148" t="s">
        <v>944</v>
      </c>
      <c r="C270" s="150"/>
      <c r="D270" s="151"/>
      <c r="E270" s="152">
        <v>20</v>
      </c>
      <c r="F270" s="152">
        <v>1</v>
      </c>
      <c r="G270" s="153">
        <v>18.25</v>
      </c>
      <c r="H270" s="154">
        <v>7488.2497536000019</v>
      </c>
    </row>
    <row r="271" spans="1:8" x14ac:dyDescent="0.3">
      <c r="A271" s="149"/>
      <c r="B271" s="148" t="s">
        <v>945</v>
      </c>
      <c r="C271" s="150"/>
      <c r="D271" s="151"/>
      <c r="E271" s="152">
        <v>60</v>
      </c>
      <c r="F271" s="152">
        <v>1</v>
      </c>
      <c r="G271" s="153">
        <v>55.81</v>
      </c>
      <c r="H271" s="154">
        <v>21826.546156799999</v>
      </c>
    </row>
    <row r="272" spans="1:8" ht="52.5" customHeight="1" x14ac:dyDescent="0.3">
      <c r="A272" s="149"/>
      <c r="B272" s="148" t="s">
        <v>946</v>
      </c>
      <c r="C272" s="150"/>
      <c r="D272" s="151"/>
      <c r="E272" s="152">
        <v>200</v>
      </c>
      <c r="F272" s="152">
        <v>1</v>
      </c>
      <c r="G272" s="153">
        <v>190.01</v>
      </c>
      <c r="H272" s="154">
        <v>70627.810175999999</v>
      </c>
    </row>
    <row r="273" spans="1:8" x14ac:dyDescent="0.3">
      <c r="A273" s="149"/>
      <c r="B273" s="148" t="s">
        <v>947</v>
      </c>
      <c r="C273" s="150" t="s">
        <v>948</v>
      </c>
      <c r="D273" s="151" t="s">
        <v>949</v>
      </c>
      <c r="E273" s="152">
        <v>20</v>
      </c>
      <c r="F273" s="152">
        <v>1</v>
      </c>
      <c r="G273" s="153">
        <v>18.45</v>
      </c>
      <c r="H273" s="154">
        <v>7700.9841216000004</v>
      </c>
    </row>
    <row r="274" spans="1:8" x14ac:dyDescent="0.3">
      <c r="A274" s="149"/>
      <c r="B274" s="148" t="s">
        <v>950</v>
      </c>
      <c r="C274" s="150"/>
      <c r="D274" s="151"/>
      <c r="E274" s="152">
        <v>60</v>
      </c>
      <c r="F274" s="152">
        <v>1</v>
      </c>
      <c r="G274" s="153">
        <v>55.81</v>
      </c>
      <c r="H274" s="154">
        <v>22464.749260799996</v>
      </c>
    </row>
    <row r="275" spans="1:8" ht="42.75" customHeight="1" x14ac:dyDescent="0.3">
      <c r="A275" s="149"/>
      <c r="B275" s="148" t="s">
        <v>951</v>
      </c>
      <c r="C275" s="150"/>
      <c r="D275" s="151"/>
      <c r="E275" s="152">
        <v>200</v>
      </c>
      <c r="F275" s="152">
        <v>1</v>
      </c>
      <c r="G275" s="153">
        <v>190.03</v>
      </c>
      <c r="H275" s="154">
        <v>72755.153856000019</v>
      </c>
    </row>
    <row r="276" spans="1:8" x14ac:dyDescent="0.3">
      <c r="A276" s="149"/>
      <c r="B276" s="148" t="s">
        <v>952</v>
      </c>
      <c r="C276" s="150" t="s">
        <v>953</v>
      </c>
      <c r="D276" s="151" t="s">
        <v>954</v>
      </c>
      <c r="E276" s="152">
        <v>20</v>
      </c>
      <c r="F276" s="152">
        <v>1</v>
      </c>
      <c r="G276" s="153">
        <v>18.25</v>
      </c>
      <c r="H276" s="154">
        <v>9487.9528128000002</v>
      </c>
    </row>
    <row r="277" spans="1:8" x14ac:dyDescent="0.3">
      <c r="A277" s="149"/>
      <c r="B277" s="148" t="s">
        <v>955</v>
      </c>
      <c r="C277" s="150"/>
      <c r="D277" s="151"/>
      <c r="E277" s="152">
        <v>60</v>
      </c>
      <c r="F277" s="152">
        <v>1</v>
      </c>
      <c r="G277" s="153">
        <v>55.81</v>
      </c>
      <c r="H277" s="154">
        <v>27825.655334400006</v>
      </c>
    </row>
    <row r="278" spans="1:8" ht="41.25" customHeight="1" x14ac:dyDescent="0.3">
      <c r="A278" s="149"/>
      <c r="B278" s="148" t="s">
        <v>956</v>
      </c>
      <c r="C278" s="150"/>
      <c r="D278" s="151"/>
      <c r="E278" s="152">
        <v>200</v>
      </c>
      <c r="F278" s="152">
        <v>1</v>
      </c>
      <c r="G278" s="153">
        <v>190.03</v>
      </c>
      <c r="H278" s="154">
        <v>90624.840767999995</v>
      </c>
    </row>
    <row r="279" spans="1:8" x14ac:dyDescent="0.3">
      <c r="A279" s="149"/>
      <c r="B279" s="148" t="s">
        <v>957</v>
      </c>
      <c r="C279" s="150" t="s">
        <v>958</v>
      </c>
      <c r="D279" s="151" t="s">
        <v>959</v>
      </c>
      <c r="E279" s="152">
        <v>20</v>
      </c>
      <c r="F279" s="152">
        <v>1</v>
      </c>
      <c r="G279" s="153">
        <v>18.23</v>
      </c>
      <c r="H279" s="154">
        <v>7786.0778688000009</v>
      </c>
    </row>
    <row r="280" spans="1:8" x14ac:dyDescent="0.3">
      <c r="A280" s="149"/>
      <c r="B280" s="148" t="s">
        <v>960</v>
      </c>
      <c r="C280" s="150"/>
      <c r="D280" s="151"/>
      <c r="E280" s="152">
        <v>60</v>
      </c>
      <c r="F280" s="152">
        <v>1</v>
      </c>
      <c r="G280" s="153">
        <v>55.75</v>
      </c>
      <c r="H280" s="154">
        <v>22720.030502400001</v>
      </c>
    </row>
    <row r="281" spans="1:8" ht="49.5" customHeight="1" x14ac:dyDescent="0.3">
      <c r="A281" s="149"/>
      <c r="B281" s="148" t="s">
        <v>961</v>
      </c>
      <c r="C281" s="150"/>
      <c r="D281" s="151"/>
      <c r="E281" s="152">
        <v>200</v>
      </c>
      <c r="F281" s="152">
        <v>1</v>
      </c>
      <c r="G281" s="153">
        <v>189.81</v>
      </c>
      <c r="H281" s="154">
        <v>73606.09132800001</v>
      </c>
    </row>
    <row r="282" spans="1:8" x14ac:dyDescent="0.3">
      <c r="A282" s="149"/>
      <c r="B282" s="148" t="s">
        <v>962</v>
      </c>
      <c r="C282" s="150" t="s">
        <v>963</v>
      </c>
      <c r="D282" s="151" t="s">
        <v>964</v>
      </c>
      <c r="E282" s="152">
        <v>20</v>
      </c>
      <c r="F282" s="152">
        <v>1</v>
      </c>
      <c r="G282" s="153">
        <v>18.329999999999998</v>
      </c>
      <c r="H282" s="154">
        <v>6679.8591552000007</v>
      </c>
    </row>
    <row r="283" spans="1:8" x14ac:dyDescent="0.3">
      <c r="A283" s="149"/>
      <c r="B283" s="148" t="s">
        <v>965</v>
      </c>
      <c r="C283" s="150"/>
      <c r="D283" s="151"/>
      <c r="E283" s="152">
        <v>60</v>
      </c>
      <c r="F283" s="152">
        <v>1</v>
      </c>
      <c r="G283" s="153">
        <v>56.05</v>
      </c>
      <c r="H283" s="154">
        <v>19401.374361600003</v>
      </c>
    </row>
    <row r="284" spans="1:8" ht="76.5" customHeight="1" x14ac:dyDescent="0.3">
      <c r="A284" s="149"/>
      <c r="B284" s="148" t="s">
        <v>966</v>
      </c>
      <c r="C284" s="150"/>
      <c r="D284" s="151"/>
      <c r="E284" s="152">
        <v>200</v>
      </c>
      <c r="F284" s="152">
        <v>1</v>
      </c>
      <c r="G284" s="153">
        <v>190.81</v>
      </c>
      <c r="H284" s="154">
        <v>62543.904192000002</v>
      </c>
    </row>
    <row r="285" spans="1:8" x14ac:dyDescent="0.3">
      <c r="A285" s="149"/>
      <c r="B285" s="148" t="s">
        <v>967</v>
      </c>
      <c r="C285" s="150" t="s">
        <v>968</v>
      </c>
      <c r="D285" s="151" t="s">
        <v>969</v>
      </c>
      <c r="E285" s="152">
        <v>20</v>
      </c>
      <c r="F285" s="152">
        <v>1</v>
      </c>
      <c r="G285" s="153">
        <v>18.489999999999998</v>
      </c>
      <c r="H285" s="154">
        <v>6467.1247872000004</v>
      </c>
    </row>
    <row r="286" spans="1:8" ht="94.5" customHeight="1" x14ac:dyDescent="0.3">
      <c r="A286" s="149"/>
      <c r="B286" s="148" t="s">
        <v>970</v>
      </c>
      <c r="C286" s="150"/>
      <c r="D286" s="151"/>
      <c r="E286" s="152">
        <v>200</v>
      </c>
      <c r="F286" s="152">
        <v>1</v>
      </c>
      <c r="G286" s="153">
        <v>192.43</v>
      </c>
      <c r="H286" s="154">
        <v>60416.560512000004</v>
      </c>
    </row>
    <row r="287" spans="1:8" x14ac:dyDescent="0.3">
      <c r="A287" s="149"/>
      <c r="B287" s="148" t="s">
        <v>971</v>
      </c>
      <c r="C287" s="150" t="s">
        <v>972</v>
      </c>
      <c r="D287" s="151" t="s">
        <v>973</v>
      </c>
      <c r="E287" s="152">
        <v>5</v>
      </c>
      <c r="F287" s="152">
        <v>4</v>
      </c>
      <c r="G287" s="153">
        <v>4.7699999999999996</v>
      </c>
      <c r="H287" s="154">
        <v>2093.30618112</v>
      </c>
    </row>
    <row r="288" spans="1:8" x14ac:dyDescent="0.3">
      <c r="A288" s="149"/>
      <c r="B288" s="148" t="s">
        <v>974</v>
      </c>
      <c r="C288" s="150"/>
      <c r="D288" s="151"/>
      <c r="E288" s="152">
        <v>20</v>
      </c>
      <c r="F288" s="152">
        <v>1</v>
      </c>
      <c r="G288" s="153">
        <v>18.59</v>
      </c>
      <c r="H288" s="154">
        <v>5658.734188800001</v>
      </c>
    </row>
    <row r="289" spans="1:8" x14ac:dyDescent="0.3">
      <c r="A289" s="149"/>
      <c r="B289" s="148" t="s">
        <v>975</v>
      </c>
      <c r="C289" s="150"/>
      <c r="D289" s="151"/>
      <c r="E289" s="152">
        <v>60</v>
      </c>
      <c r="F289" s="152">
        <v>1</v>
      </c>
      <c r="G289" s="153">
        <v>56.83</v>
      </c>
      <c r="H289" s="154">
        <v>16337.999462399999</v>
      </c>
    </row>
    <row r="290" spans="1:8" ht="51" customHeight="1" x14ac:dyDescent="0.3">
      <c r="A290" s="149"/>
      <c r="B290" s="148" t="s">
        <v>976</v>
      </c>
      <c r="C290" s="150"/>
      <c r="D290" s="151"/>
      <c r="E290" s="152">
        <v>200</v>
      </c>
      <c r="F290" s="152">
        <v>1</v>
      </c>
      <c r="G290" s="153">
        <v>193.63</v>
      </c>
      <c r="H290" s="154">
        <v>52332.654528000014</v>
      </c>
    </row>
    <row r="291" spans="1:8" x14ac:dyDescent="0.3">
      <c r="A291" s="149"/>
      <c r="B291" s="148" t="s">
        <v>977</v>
      </c>
      <c r="C291" s="150" t="s">
        <v>978</v>
      </c>
      <c r="D291" s="151" t="s">
        <v>979</v>
      </c>
      <c r="E291" s="152">
        <v>1</v>
      </c>
      <c r="F291" s="152">
        <v>12</v>
      </c>
      <c r="G291" s="153">
        <v>0.98</v>
      </c>
      <c r="H291" s="154">
        <v>468.01560960000012</v>
      </c>
    </row>
    <row r="292" spans="1:8" x14ac:dyDescent="0.3">
      <c r="A292" s="149"/>
      <c r="B292" s="148" t="s">
        <v>980</v>
      </c>
      <c r="C292" s="150"/>
      <c r="D292" s="151"/>
      <c r="E292" s="152">
        <v>5</v>
      </c>
      <c r="F292" s="152">
        <v>4</v>
      </c>
      <c r="G292" s="153">
        <v>4.78</v>
      </c>
      <c r="H292" s="154">
        <v>1823.1335337600003</v>
      </c>
    </row>
    <row r="293" spans="1:8" x14ac:dyDescent="0.3">
      <c r="A293" s="149"/>
      <c r="B293" s="148" t="s">
        <v>981</v>
      </c>
      <c r="C293" s="150"/>
      <c r="D293" s="151"/>
      <c r="E293" s="152">
        <v>20</v>
      </c>
      <c r="F293" s="152">
        <v>1</v>
      </c>
      <c r="G293" s="153">
        <v>18.61</v>
      </c>
      <c r="H293" s="154">
        <v>5020.5310848000008</v>
      </c>
    </row>
    <row r="294" spans="1:8" x14ac:dyDescent="0.3">
      <c r="A294" s="149"/>
      <c r="B294" s="148" t="s">
        <v>982</v>
      </c>
      <c r="C294" s="150"/>
      <c r="D294" s="151"/>
      <c r="E294" s="152">
        <v>60</v>
      </c>
      <c r="F294" s="152">
        <v>1</v>
      </c>
      <c r="G294" s="153">
        <v>56.89</v>
      </c>
      <c r="H294" s="154">
        <v>16082.718220800001</v>
      </c>
    </row>
    <row r="295" spans="1:8" ht="39.75" customHeight="1" x14ac:dyDescent="0.3">
      <c r="A295" s="149"/>
      <c r="B295" s="148" t="s">
        <v>983</v>
      </c>
      <c r="C295" s="150"/>
      <c r="D295" s="151"/>
      <c r="E295" s="152">
        <v>200</v>
      </c>
      <c r="F295" s="152">
        <v>1</v>
      </c>
      <c r="G295" s="153">
        <v>193.43</v>
      </c>
      <c r="H295" s="154">
        <v>51481.717056000001</v>
      </c>
    </row>
    <row r="296" spans="1:8" ht="113.25" customHeight="1" x14ac:dyDescent="0.3">
      <c r="A296" s="149"/>
      <c r="B296" s="148" t="s">
        <v>984</v>
      </c>
      <c r="C296" s="166" t="s">
        <v>985</v>
      </c>
      <c r="D296" s="175" t="s">
        <v>986</v>
      </c>
      <c r="E296" s="152">
        <v>200</v>
      </c>
      <c r="F296" s="152">
        <v>1</v>
      </c>
      <c r="G296" s="153">
        <v>194.03</v>
      </c>
      <c r="H296" s="154">
        <v>54459.998208000005</v>
      </c>
    </row>
    <row r="297" spans="1:8" x14ac:dyDescent="0.3">
      <c r="A297" s="149"/>
      <c r="B297" s="148" t="s">
        <v>987</v>
      </c>
      <c r="C297" s="150" t="s">
        <v>988</v>
      </c>
      <c r="D297" s="151" t="s">
        <v>989</v>
      </c>
      <c r="E297" s="152">
        <v>5</v>
      </c>
      <c r="F297" s="152">
        <v>4</v>
      </c>
      <c r="G297" s="153">
        <v>4.8600000000000003</v>
      </c>
      <c r="H297" s="154">
        <v>2240.0928950400003</v>
      </c>
    </row>
    <row r="298" spans="1:8" x14ac:dyDescent="0.3">
      <c r="A298" s="149"/>
      <c r="B298" s="148" t="s">
        <v>990</v>
      </c>
      <c r="C298" s="150"/>
      <c r="D298" s="151"/>
      <c r="E298" s="152">
        <v>20</v>
      </c>
      <c r="F298" s="152">
        <v>1</v>
      </c>
      <c r="G298" s="153">
        <v>18.95</v>
      </c>
      <c r="H298" s="154">
        <v>5871.4685568000014</v>
      </c>
    </row>
    <row r="299" spans="1:8" x14ac:dyDescent="0.3">
      <c r="A299" s="149"/>
      <c r="B299" s="148" t="s">
        <v>991</v>
      </c>
      <c r="C299" s="150"/>
      <c r="D299" s="151"/>
      <c r="E299" s="152">
        <v>200</v>
      </c>
      <c r="F299" s="152">
        <v>1</v>
      </c>
      <c r="G299" s="153">
        <v>197.03</v>
      </c>
      <c r="H299" s="154">
        <v>54459.998208000005</v>
      </c>
    </row>
    <row r="300" spans="1:8" ht="19.5" customHeight="1" x14ac:dyDescent="0.3">
      <c r="A300" s="149"/>
      <c r="B300" s="148" t="s">
        <v>992</v>
      </c>
      <c r="C300" s="150"/>
      <c r="D300" s="151"/>
      <c r="E300" s="152">
        <v>5</v>
      </c>
      <c r="F300" s="152">
        <v>4</v>
      </c>
      <c r="G300" s="153">
        <v>4.8499999999999996</v>
      </c>
      <c r="H300" s="154">
        <v>2240.0928950400003</v>
      </c>
    </row>
    <row r="301" spans="1:8" x14ac:dyDescent="0.3">
      <c r="A301" s="149"/>
      <c r="B301" s="148" t="s">
        <v>993</v>
      </c>
      <c r="C301" s="156" t="s">
        <v>994</v>
      </c>
      <c r="D301" s="157" t="s">
        <v>995</v>
      </c>
      <c r="E301" s="152">
        <v>5</v>
      </c>
      <c r="F301" s="152">
        <v>4</v>
      </c>
      <c r="G301" s="153">
        <v>4.8</v>
      </c>
      <c r="H301" s="154">
        <v>1874.1897820800004</v>
      </c>
    </row>
    <row r="302" spans="1:8" ht="15" customHeight="1" x14ac:dyDescent="0.3">
      <c r="A302" s="149"/>
      <c r="B302" s="148" t="s">
        <v>996</v>
      </c>
      <c r="C302" s="158"/>
      <c r="D302" s="159"/>
      <c r="E302" s="152">
        <v>20</v>
      </c>
      <c r="F302" s="152">
        <v>1</v>
      </c>
      <c r="G302" s="153">
        <v>18.670000000000002</v>
      </c>
      <c r="H302" s="154">
        <v>5786.3748095999999</v>
      </c>
    </row>
    <row r="303" spans="1:8" x14ac:dyDescent="0.3">
      <c r="A303" s="149"/>
      <c r="B303" s="148" t="s">
        <v>997</v>
      </c>
      <c r="C303" s="158"/>
      <c r="D303" s="159"/>
      <c r="E303" s="152">
        <v>60</v>
      </c>
      <c r="G303" s="153">
        <v>57.07</v>
      </c>
      <c r="H303" s="154">
        <v>16720.921324800001</v>
      </c>
    </row>
    <row r="304" spans="1:8" ht="35.25" customHeight="1" x14ac:dyDescent="0.3">
      <c r="A304" s="149"/>
      <c r="B304" s="148" t="s">
        <v>998</v>
      </c>
      <c r="C304" s="162"/>
      <c r="D304" s="163"/>
      <c r="E304" s="152">
        <v>1</v>
      </c>
      <c r="F304" s="152">
        <v>12</v>
      </c>
      <c r="G304" s="153">
        <v>0.98</v>
      </c>
      <c r="H304" s="154">
        <v>478.65232800000001</v>
      </c>
    </row>
    <row r="305" spans="1:8" x14ac:dyDescent="0.3">
      <c r="A305" s="149"/>
      <c r="B305" s="148" t="s">
        <v>999</v>
      </c>
      <c r="C305" s="150" t="s">
        <v>1000</v>
      </c>
      <c r="D305" s="151" t="s">
        <v>1001</v>
      </c>
      <c r="E305" s="152">
        <v>20</v>
      </c>
      <c r="F305" s="152">
        <v>1</v>
      </c>
      <c r="G305" s="153">
        <v>18.690000000000001</v>
      </c>
      <c r="H305" s="154">
        <v>5701.2810624000012</v>
      </c>
    </row>
    <row r="306" spans="1:8" ht="62.25" customHeight="1" x14ac:dyDescent="0.3">
      <c r="A306" s="149"/>
      <c r="B306" s="148" t="s">
        <v>1002</v>
      </c>
      <c r="C306" s="150"/>
      <c r="D306" s="151"/>
      <c r="E306" s="152">
        <v>200</v>
      </c>
      <c r="F306" s="152">
        <v>1</v>
      </c>
      <c r="G306" s="153">
        <v>194.43</v>
      </c>
      <c r="H306" s="154">
        <v>52758.123264000009</v>
      </c>
    </row>
    <row r="307" spans="1:8" x14ac:dyDescent="0.3">
      <c r="A307" s="149"/>
      <c r="B307" s="148" t="s">
        <v>1003</v>
      </c>
      <c r="C307" s="150" t="s">
        <v>1004</v>
      </c>
      <c r="D307" s="151" t="s">
        <v>1001</v>
      </c>
      <c r="E307" s="152">
        <v>20</v>
      </c>
      <c r="F307" s="152">
        <v>1</v>
      </c>
      <c r="G307" s="153">
        <v>18.850000000000001</v>
      </c>
      <c r="H307" s="154">
        <v>5871.4685568000014</v>
      </c>
    </row>
    <row r="308" spans="1:8" ht="57.75" customHeight="1" x14ac:dyDescent="0.3">
      <c r="A308" s="149"/>
      <c r="B308" s="148" t="s">
        <v>1005</v>
      </c>
      <c r="C308" s="150"/>
      <c r="D308" s="151"/>
      <c r="E308" s="152">
        <v>200</v>
      </c>
      <c r="F308" s="152">
        <v>1</v>
      </c>
      <c r="G308" s="153">
        <v>195.02</v>
      </c>
      <c r="H308" s="154">
        <v>54459.998208000005</v>
      </c>
    </row>
    <row r="309" spans="1:8" x14ac:dyDescent="0.3">
      <c r="A309" s="149"/>
      <c r="B309" s="148" t="s">
        <v>1006</v>
      </c>
      <c r="C309" s="156" t="s">
        <v>1007</v>
      </c>
      <c r="D309" s="157" t="s">
        <v>1008</v>
      </c>
      <c r="E309" s="152">
        <v>1</v>
      </c>
      <c r="F309" s="152">
        <v>12</v>
      </c>
      <c r="G309" s="153">
        <v>0.99</v>
      </c>
      <c r="H309" s="154">
        <v>404.19529920000002</v>
      </c>
    </row>
    <row r="310" spans="1:8" ht="15" customHeight="1" x14ac:dyDescent="0.3">
      <c r="A310" s="149"/>
      <c r="B310" s="148" t="s">
        <v>1009</v>
      </c>
      <c r="C310" s="158"/>
      <c r="D310" s="159"/>
      <c r="E310" s="152">
        <v>20</v>
      </c>
      <c r="F310" s="152">
        <v>1</v>
      </c>
      <c r="G310" s="153">
        <v>18.850000000000001</v>
      </c>
      <c r="H310" s="154">
        <v>5403.4529472000004</v>
      </c>
    </row>
    <row r="311" spans="1:8" x14ac:dyDescent="0.3">
      <c r="A311" s="149"/>
      <c r="B311" s="148" t="s">
        <v>1010</v>
      </c>
      <c r="C311" s="162"/>
      <c r="D311" s="163"/>
      <c r="E311" s="152">
        <v>5</v>
      </c>
      <c r="F311" s="152">
        <v>4</v>
      </c>
      <c r="G311" s="153">
        <v>4.5999999999999996</v>
      </c>
      <c r="H311" s="154">
        <v>1759.3132233600002</v>
      </c>
    </row>
    <row r="312" spans="1:8" x14ac:dyDescent="0.3">
      <c r="A312" s="149"/>
      <c r="B312" s="148" t="s">
        <v>1011</v>
      </c>
      <c r="C312" s="150" t="s">
        <v>1012</v>
      </c>
      <c r="D312" s="151" t="s">
        <v>1013</v>
      </c>
      <c r="E312" s="152">
        <v>20</v>
      </c>
      <c r="F312" s="152">
        <v>1</v>
      </c>
      <c r="G312" s="153">
        <v>18.97</v>
      </c>
      <c r="H312" s="154">
        <v>5616.1873151999989</v>
      </c>
    </row>
    <row r="313" spans="1:8" x14ac:dyDescent="0.3">
      <c r="A313" s="149"/>
      <c r="B313" s="148" t="s">
        <v>1014</v>
      </c>
      <c r="C313" s="150"/>
      <c r="D313" s="151"/>
      <c r="E313" s="152">
        <v>60</v>
      </c>
      <c r="F313" s="152">
        <v>1</v>
      </c>
      <c r="G313" s="153">
        <v>57.97</v>
      </c>
      <c r="H313" s="154">
        <v>16210.358841600004</v>
      </c>
    </row>
    <row r="314" spans="1:8" x14ac:dyDescent="0.3">
      <c r="A314" s="149"/>
      <c r="B314" s="148" t="s">
        <v>1015</v>
      </c>
      <c r="C314" s="150"/>
      <c r="D314" s="151"/>
      <c r="E314" s="152">
        <v>200</v>
      </c>
      <c r="F314" s="152">
        <v>1</v>
      </c>
      <c r="G314" s="153">
        <v>196.22</v>
      </c>
      <c r="H314" s="154">
        <v>51907.185792000004</v>
      </c>
    </row>
    <row r="315" spans="1:8" x14ac:dyDescent="0.3">
      <c r="A315" s="149"/>
      <c r="B315" s="148" t="s">
        <v>1016</v>
      </c>
      <c r="C315" s="150"/>
      <c r="D315" s="151"/>
      <c r="E315" s="152">
        <v>5</v>
      </c>
      <c r="F315" s="152">
        <v>4</v>
      </c>
      <c r="G315" s="153">
        <v>4.83</v>
      </c>
      <c r="H315" s="154">
        <v>1823.1335337600003</v>
      </c>
    </row>
    <row r="316" spans="1:8" x14ac:dyDescent="0.3">
      <c r="A316" s="149"/>
      <c r="B316" s="148" t="s">
        <v>1017</v>
      </c>
      <c r="C316" s="150" t="s">
        <v>1018</v>
      </c>
      <c r="D316" s="167" t="s">
        <v>1019</v>
      </c>
      <c r="E316" s="152">
        <v>60</v>
      </c>
      <c r="F316" s="152">
        <v>1</v>
      </c>
      <c r="G316" s="153">
        <v>58.09</v>
      </c>
      <c r="H316" s="154">
        <v>17742.046291200004</v>
      </c>
    </row>
    <row r="317" spans="1:8" ht="52.5" customHeight="1" x14ac:dyDescent="0.3">
      <c r="A317" s="149"/>
      <c r="B317" s="148" t="s">
        <v>1020</v>
      </c>
      <c r="C317" s="150"/>
      <c r="D317" s="172"/>
      <c r="E317" s="152">
        <v>200</v>
      </c>
      <c r="F317" s="152">
        <v>1</v>
      </c>
      <c r="G317" s="153">
        <v>197.63</v>
      </c>
      <c r="H317" s="154">
        <v>57012.810624000012</v>
      </c>
    </row>
    <row r="318" spans="1:8" x14ac:dyDescent="0.3">
      <c r="A318" s="149"/>
      <c r="B318" s="148" t="s">
        <v>1021</v>
      </c>
      <c r="C318" s="150" t="s">
        <v>1022</v>
      </c>
      <c r="D318" s="151" t="s">
        <v>1013</v>
      </c>
      <c r="E318" s="152">
        <v>1</v>
      </c>
      <c r="F318" s="152">
        <v>12</v>
      </c>
      <c r="G318" s="153">
        <v>0.97</v>
      </c>
      <c r="H318" s="154">
        <v>389.30389344000002</v>
      </c>
    </row>
    <row r="319" spans="1:8" x14ac:dyDescent="0.3">
      <c r="A319" s="149"/>
      <c r="B319" s="148" t="s">
        <v>1023</v>
      </c>
      <c r="C319" s="150"/>
      <c r="D319" s="151"/>
      <c r="E319" s="152">
        <v>20</v>
      </c>
      <c r="F319" s="152">
        <v>1</v>
      </c>
      <c r="G319" s="153">
        <v>18.41</v>
      </c>
      <c r="H319" s="154">
        <v>4935.4373376000012</v>
      </c>
    </row>
    <row r="320" spans="1:8" x14ac:dyDescent="0.3">
      <c r="A320" s="149"/>
      <c r="B320" s="148" t="s">
        <v>1024</v>
      </c>
      <c r="C320" s="150"/>
      <c r="D320" s="151"/>
      <c r="E320" s="152">
        <v>60</v>
      </c>
      <c r="F320" s="152">
        <v>1</v>
      </c>
      <c r="G320" s="153">
        <v>56.29</v>
      </c>
      <c r="H320" s="154">
        <v>14168.108908799999</v>
      </c>
    </row>
    <row r="321" spans="1:8" x14ac:dyDescent="0.3">
      <c r="A321" s="149"/>
      <c r="B321" s="148" t="s">
        <v>1025</v>
      </c>
      <c r="C321" s="150"/>
      <c r="D321" s="151"/>
      <c r="E321" s="152">
        <v>200</v>
      </c>
      <c r="F321" s="152">
        <v>1</v>
      </c>
      <c r="G321" s="153">
        <v>192.02</v>
      </c>
      <c r="H321" s="154">
        <v>45099.686016000007</v>
      </c>
    </row>
    <row r="322" spans="1:8" x14ac:dyDescent="0.3">
      <c r="A322" s="149"/>
      <c r="B322" s="148" t="s">
        <v>1026</v>
      </c>
      <c r="C322" s="150"/>
      <c r="D322" s="151"/>
      <c r="E322" s="152">
        <v>5</v>
      </c>
      <c r="F322" s="152">
        <v>4</v>
      </c>
      <c r="G322" s="153">
        <v>4.71</v>
      </c>
      <c r="H322" s="154">
        <v>1718.8936934400003</v>
      </c>
    </row>
    <row r="323" spans="1:8" ht="21" x14ac:dyDescent="0.4">
      <c r="A323" s="147" t="s">
        <v>1027</v>
      </c>
      <c r="B323" s="147"/>
      <c r="C323" s="147"/>
      <c r="D323" s="147"/>
      <c r="E323" s="147"/>
      <c r="F323" s="147"/>
      <c r="G323" s="147"/>
      <c r="H323" s="154">
        <v>0</v>
      </c>
    </row>
    <row r="324" spans="1:8" x14ac:dyDescent="0.3">
      <c r="A324" s="149"/>
      <c r="B324" s="148" t="s">
        <v>1028</v>
      </c>
      <c r="C324" s="150" t="s">
        <v>1029</v>
      </c>
      <c r="D324" s="167" t="s">
        <v>1030</v>
      </c>
      <c r="E324" s="152">
        <v>1</v>
      </c>
      <c r="F324" s="152">
        <v>12</v>
      </c>
      <c r="G324" s="153">
        <v>0.96</v>
      </c>
      <c r="H324" s="154">
        <v>829.66403519999994</v>
      </c>
    </row>
    <row r="325" spans="1:8" x14ac:dyDescent="0.3">
      <c r="A325" s="149"/>
      <c r="B325" s="148" t="s">
        <v>1031</v>
      </c>
      <c r="C325" s="150"/>
      <c r="D325" s="171"/>
      <c r="E325" s="152">
        <v>5</v>
      </c>
      <c r="F325" s="152">
        <v>4</v>
      </c>
      <c r="G325" s="153">
        <v>4.6500000000000004</v>
      </c>
      <c r="H325" s="154">
        <v>3737.7428457600004</v>
      </c>
    </row>
    <row r="326" spans="1:8" x14ac:dyDescent="0.3">
      <c r="A326" s="149"/>
      <c r="B326" s="148" t="s">
        <v>1032</v>
      </c>
      <c r="C326" s="150"/>
      <c r="D326" s="171"/>
      <c r="E326" s="152">
        <v>20</v>
      </c>
      <c r="F326" s="152">
        <v>1</v>
      </c>
      <c r="G326" s="153">
        <v>18.13</v>
      </c>
      <c r="H326" s="154">
        <v>14806.312012800001</v>
      </c>
    </row>
    <row r="327" spans="1:8" x14ac:dyDescent="0.3">
      <c r="A327" s="149"/>
      <c r="B327" s="148" t="s">
        <v>1033</v>
      </c>
      <c r="C327" s="150"/>
      <c r="D327" s="171"/>
      <c r="E327" s="152">
        <v>200</v>
      </c>
      <c r="F327" s="152">
        <v>1</v>
      </c>
      <c r="G327" s="153">
        <v>188.83</v>
      </c>
      <c r="H327" s="154">
        <v>143808.43276800003</v>
      </c>
    </row>
    <row r="328" spans="1:8" ht="27.75" customHeight="1" x14ac:dyDescent="0.3">
      <c r="A328" s="149"/>
      <c r="B328" s="148" t="s">
        <v>1034</v>
      </c>
      <c r="C328" s="150"/>
      <c r="D328" s="172"/>
      <c r="E328" s="152">
        <v>60</v>
      </c>
      <c r="F328" s="152">
        <v>1</v>
      </c>
      <c r="G328" s="153">
        <v>55.33</v>
      </c>
      <c r="H328" s="154">
        <v>43780.732934400003</v>
      </c>
    </row>
    <row r="329" spans="1:8" ht="15" customHeight="1" x14ac:dyDescent="0.3">
      <c r="A329" s="149"/>
      <c r="B329" s="148" t="s">
        <v>1035</v>
      </c>
      <c r="C329" s="156" t="s">
        <v>1036</v>
      </c>
      <c r="D329" s="157" t="s">
        <v>1037</v>
      </c>
      <c r="E329" s="152">
        <v>1</v>
      </c>
      <c r="F329" s="152">
        <v>12</v>
      </c>
      <c r="G329" s="153">
        <v>0.98</v>
      </c>
      <c r="H329" s="154">
        <v>923.26715711999998</v>
      </c>
    </row>
    <row r="330" spans="1:8" x14ac:dyDescent="0.3">
      <c r="A330" s="149"/>
      <c r="B330" s="148" t="s">
        <v>1038</v>
      </c>
      <c r="C330" s="158"/>
      <c r="D330" s="159"/>
      <c r="E330" s="152">
        <v>20</v>
      </c>
      <c r="F330" s="152">
        <v>1</v>
      </c>
      <c r="G330" s="153">
        <v>18.47</v>
      </c>
      <c r="H330" s="154">
        <v>15955.077600000002</v>
      </c>
    </row>
    <row r="331" spans="1:8" x14ac:dyDescent="0.3">
      <c r="A331" s="149"/>
      <c r="B331" s="148" t="s">
        <v>1039</v>
      </c>
      <c r="C331" s="158"/>
      <c r="D331" s="159"/>
      <c r="E331" s="152">
        <v>60</v>
      </c>
      <c r="F331" s="152">
        <v>1</v>
      </c>
      <c r="G331" s="153">
        <v>56.47</v>
      </c>
      <c r="H331" s="154">
        <v>47227.029696000012</v>
      </c>
    </row>
    <row r="332" spans="1:8" ht="60" customHeight="1" x14ac:dyDescent="0.3">
      <c r="A332" s="149"/>
      <c r="B332" s="148" t="s">
        <v>1040</v>
      </c>
      <c r="C332" s="158"/>
      <c r="D332" s="159"/>
      <c r="E332" s="152">
        <v>200</v>
      </c>
      <c r="F332" s="152">
        <v>1</v>
      </c>
      <c r="G332" s="153">
        <v>192.23</v>
      </c>
      <c r="H332" s="154">
        <v>155296.08864</v>
      </c>
    </row>
    <row r="333" spans="1:8" ht="16.5" customHeight="1" x14ac:dyDescent="0.3">
      <c r="A333" s="149"/>
      <c r="B333" s="148" t="s">
        <v>1041</v>
      </c>
      <c r="C333" s="162"/>
      <c r="D333" s="163"/>
      <c r="E333" s="152">
        <v>5</v>
      </c>
      <c r="F333" s="152">
        <v>4</v>
      </c>
      <c r="G333" s="153">
        <v>4.72</v>
      </c>
      <c r="H333" s="154">
        <v>4577.76</v>
      </c>
    </row>
    <row r="334" spans="1:8" x14ac:dyDescent="0.3">
      <c r="A334" s="149"/>
      <c r="B334" s="148" t="s">
        <v>1042</v>
      </c>
      <c r="C334" s="150" t="s">
        <v>1043</v>
      </c>
      <c r="D334" s="151" t="s">
        <v>1044</v>
      </c>
      <c r="E334" s="152">
        <v>1</v>
      </c>
      <c r="F334" s="152">
        <v>12</v>
      </c>
      <c r="G334" s="153">
        <v>0.97</v>
      </c>
      <c r="H334" s="154">
        <v>744.57028800000023</v>
      </c>
    </row>
    <row r="335" spans="1:8" x14ac:dyDescent="0.3">
      <c r="A335" s="149"/>
      <c r="B335" s="148" t="s">
        <v>1045</v>
      </c>
      <c r="C335" s="150"/>
      <c r="D335" s="151"/>
      <c r="E335" s="152">
        <v>5</v>
      </c>
      <c r="F335" s="152">
        <v>4</v>
      </c>
      <c r="G335" s="153">
        <v>4.72</v>
      </c>
      <c r="H335" s="154">
        <v>3652.6490985600008</v>
      </c>
    </row>
    <row r="336" spans="1:8" x14ac:dyDescent="0.3">
      <c r="A336" s="149"/>
      <c r="B336" s="148" t="s">
        <v>1046</v>
      </c>
      <c r="C336" s="150"/>
      <c r="D336" s="151"/>
      <c r="E336" s="152">
        <v>20</v>
      </c>
      <c r="F336" s="152">
        <v>1</v>
      </c>
      <c r="G336" s="153">
        <v>18.41</v>
      </c>
      <c r="H336" s="154">
        <v>12636.421459200003</v>
      </c>
    </row>
    <row r="337" spans="1:8" x14ac:dyDescent="0.3">
      <c r="A337" s="149"/>
      <c r="B337" s="148" t="s">
        <v>1047</v>
      </c>
      <c r="C337" s="150"/>
      <c r="D337" s="151"/>
      <c r="E337" s="152">
        <v>60</v>
      </c>
      <c r="F337" s="152">
        <v>1</v>
      </c>
      <c r="G337" s="153">
        <v>56.29</v>
      </c>
      <c r="H337" s="154">
        <v>37271.061273600004</v>
      </c>
    </row>
    <row r="338" spans="1:8" x14ac:dyDescent="0.3">
      <c r="A338" s="149"/>
      <c r="B338" s="148" t="s">
        <v>1048</v>
      </c>
      <c r="C338" s="150"/>
      <c r="D338" s="151"/>
      <c r="E338" s="152">
        <v>5</v>
      </c>
      <c r="F338" s="152">
        <v>4</v>
      </c>
      <c r="G338" s="153">
        <v>4.71</v>
      </c>
      <c r="H338" s="154">
        <v>3652.6490985600008</v>
      </c>
    </row>
    <row r="339" spans="1:8" x14ac:dyDescent="0.3">
      <c r="A339" s="149"/>
      <c r="B339" s="148" t="s">
        <v>1049</v>
      </c>
      <c r="C339" s="150" t="s">
        <v>1050</v>
      </c>
      <c r="D339" s="151" t="s">
        <v>1051</v>
      </c>
      <c r="E339" s="152">
        <v>1</v>
      </c>
      <c r="F339" s="152">
        <v>6</v>
      </c>
      <c r="G339" s="153">
        <v>1</v>
      </c>
      <c r="H339" s="154">
        <v>1763.5679107200001</v>
      </c>
    </row>
    <row r="340" spans="1:8" ht="30" customHeight="1" x14ac:dyDescent="0.3">
      <c r="A340" s="149"/>
      <c r="B340" s="148" t="s">
        <v>1052</v>
      </c>
      <c r="C340" s="150"/>
      <c r="D340" s="151"/>
      <c r="E340" s="152">
        <v>5</v>
      </c>
      <c r="F340" s="152">
        <v>4</v>
      </c>
      <c r="G340" s="153">
        <v>4.74</v>
      </c>
      <c r="H340" s="154">
        <v>8271.1122278400017</v>
      </c>
    </row>
    <row r="341" spans="1:8" x14ac:dyDescent="0.3">
      <c r="A341" s="149"/>
      <c r="B341" s="148" t="s">
        <v>1053</v>
      </c>
      <c r="C341" s="150" t="s">
        <v>1054</v>
      </c>
      <c r="D341" s="151" t="s">
        <v>1055</v>
      </c>
      <c r="E341" s="152">
        <v>1</v>
      </c>
      <c r="F341" s="152">
        <v>12</v>
      </c>
      <c r="G341" s="153">
        <v>0.97</v>
      </c>
      <c r="H341" s="154">
        <v>2552.8124160000007</v>
      </c>
    </row>
    <row r="342" spans="1:8" ht="33.75" customHeight="1" x14ac:dyDescent="0.3">
      <c r="A342" s="149"/>
      <c r="B342" s="148" t="s">
        <v>1056</v>
      </c>
      <c r="C342" s="150"/>
      <c r="D342" s="151"/>
      <c r="E342" s="152">
        <v>5</v>
      </c>
      <c r="F342" s="152">
        <v>4</v>
      </c>
      <c r="G342" s="153">
        <v>4.74</v>
      </c>
      <c r="H342" s="154">
        <v>12215.20741056</v>
      </c>
    </row>
    <row r="343" spans="1:8" x14ac:dyDescent="0.3">
      <c r="A343" s="149"/>
      <c r="B343" s="148" t="s">
        <v>1057</v>
      </c>
      <c r="C343" s="150" t="s">
        <v>1058</v>
      </c>
      <c r="D343" s="151" t="s">
        <v>1059</v>
      </c>
      <c r="E343" s="152">
        <v>1</v>
      </c>
      <c r="F343" s="152">
        <v>12</v>
      </c>
      <c r="G343" s="153">
        <v>0.99</v>
      </c>
      <c r="H343" s="154">
        <v>959.4319996800001</v>
      </c>
    </row>
    <row r="344" spans="1:8" x14ac:dyDescent="0.3">
      <c r="A344" s="149"/>
      <c r="B344" s="148" t="s">
        <v>1060</v>
      </c>
      <c r="C344" s="150"/>
      <c r="D344" s="151"/>
      <c r="E344" s="152">
        <v>5</v>
      </c>
      <c r="F344" s="152">
        <v>4</v>
      </c>
      <c r="G344" s="153">
        <v>4.79</v>
      </c>
      <c r="H344" s="154">
        <v>4463.1670406400008</v>
      </c>
    </row>
    <row r="345" spans="1:8" x14ac:dyDescent="0.3">
      <c r="A345" s="149"/>
      <c r="B345" s="148" t="s">
        <v>1061</v>
      </c>
      <c r="C345" s="150"/>
      <c r="D345" s="151"/>
      <c r="E345" s="152">
        <v>20</v>
      </c>
      <c r="F345" s="152">
        <v>1</v>
      </c>
      <c r="G345" s="153">
        <v>18.53</v>
      </c>
      <c r="H345" s="154">
        <v>17103.843187200004</v>
      </c>
    </row>
    <row r="346" spans="1:8" x14ac:dyDescent="0.3">
      <c r="A346" s="149"/>
      <c r="B346" s="148" t="s">
        <v>1062</v>
      </c>
      <c r="C346" s="150"/>
      <c r="D346" s="151"/>
      <c r="E346" s="152">
        <v>60</v>
      </c>
      <c r="F346" s="152">
        <v>1</v>
      </c>
      <c r="G346" s="153">
        <v>57.07</v>
      </c>
      <c r="H346" s="154">
        <v>50673.326457599993</v>
      </c>
    </row>
    <row r="347" spans="1:8" ht="22.5" customHeight="1" x14ac:dyDescent="0.3">
      <c r="A347" s="149"/>
      <c r="B347" s="148" t="s">
        <v>1063</v>
      </c>
      <c r="C347" s="150"/>
      <c r="D347" s="151"/>
      <c r="E347" s="152">
        <v>200</v>
      </c>
      <c r="F347" s="152">
        <v>1</v>
      </c>
      <c r="G347" s="153">
        <v>194.23</v>
      </c>
      <c r="H347" s="154">
        <v>166783.74451200003</v>
      </c>
    </row>
    <row r="348" spans="1:8" x14ac:dyDescent="0.3">
      <c r="A348" s="149"/>
      <c r="B348" s="148" t="s">
        <v>1064</v>
      </c>
      <c r="C348" s="150" t="s">
        <v>1065</v>
      </c>
      <c r="D348" s="151" t="s">
        <v>1066</v>
      </c>
      <c r="E348" s="152">
        <v>1</v>
      </c>
      <c r="F348" s="152">
        <v>12</v>
      </c>
      <c r="G348" s="153">
        <v>0.99</v>
      </c>
      <c r="H348" s="154">
        <v>665.85857184000008</v>
      </c>
    </row>
    <row r="349" spans="1:8" x14ac:dyDescent="0.3">
      <c r="A349" s="149"/>
      <c r="B349" s="148" t="s">
        <v>1067</v>
      </c>
      <c r="C349" s="150"/>
      <c r="D349" s="151"/>
      <c r="E349" s="152">
        <v>5</v>
      </c>
      <c r="F349" s="152">
        <v>4</v>
      </c>
      <c r="G349" s="153">
        <v>4.79</v>
      </c>
      <c r="H349" s="154">
        <v>2920.8428726400002</v>
      </c>
    </row>
    <row r="350" spans="1:8" x14ac:dyDescent="0.3">
      <c r="A350" s="149"/>
      <c r="B350" s="148" t="s">
        <v>1068</v>
      </c>
      <c r="C350" s="150"/>
      <c r="D350" s="151"/>
      <c r="E350" s="152">
        <v>20</v>
      </c>
      <c r="F350" s="152">
        <v>1</v>
      </c>
      <c r="G350" s="153">
        <v>18.850000000000001</v>
      </c>
      <c r="H350" s="154">
        <v>9785.7809280000001</v>
      </c>
    </row>
    <row r="351" spans="1:8" x14ac:dyDescent="0.3">
      <c r="A351" s="149"/>
      <c r="B351" s="148" t="s">
        <v>1069</v>
      </c>
      <c r="C351" s="150"/>
      <c r="D351" s="151"/>
      <c r="E351" s="152">
        <v>60</v>
      </c>
      <c r="F351" s="152">
        <v>1</v>
      </c>
      <c r="G351" s="153">
        <v>56.23</v>
      </c>
      <c r="H351" s="154">
        <v>28719.139680000004</v>
      </c>
    </row>
    <row r="352" spans="1:8" x14ac:dyDescent="0.3">
      <c r="A352" s="149"/>
      <c r="B352" s="148" t="s">
        <v>1070</v>
      </c>
      <c r="C352" s="150"/>
      <c r="D352" s="151"/>
      <c r="E352" s="152">
        <v>1</v>
      </c>
      <c r="F352" s="152">
        <v>12</v>
      </c>
      <c r="G352" s="153">
        <v>0.99</v>
      </c>
      <c r="H352" s="154">
        <v>665.85857184000008</v>
      </c>
    </row>
    <row r="353" spans="1:8" x14ac:dyDescent="0.3">
      <c r="A353" s="149"/>
      <c r="B353" s="148" t="s">
        <v>1071</v>
      </c>
      <c r="C353" s="150"/>
      <c r="D353" s="151"/>
      <c r="E353" s="152">
        <v>200</v>
      </c>
      <c r="F353" s="152">
        <v>1</v>
      </c>
      <c r="G353" s="153">
        <v>191.41</v>
      </c>
      <c r="H353" s="154">
        <v>93603.121920000005</v>
      </c>
    </row>
    <row r="354" spans="1:8" x14ac:dyDescent="0.3">
      <c r="A354" s="149"/>
      <c r="B354" s="148" t="s">
        <v>1072</v>
      </c>
      <c r="C354" s="150" t="s">
        <v>1073</v>
      </c>
      <c r="D354" s="151" t="s">
        <v>1074</v>
      </c>
      <c r="E354" s="152">
        <v>1</v>
      </c>
      <c r="F354" s="152">
        <v>12</v>
      </c>
      <c r="G354" s="153">
        <v>0.99</v>
      </c>
      <c r="H354" s="154">
        <v>470.14295328000009</v>
      </c>
    </row>
    <row r="355" spans="1:8" x14ac:dyDescent="0.3">
      <c r="A355" s="149"/>
      <c r="B355" s="148" t="s">
        <v>1075</v>
      </c>
      <c r="C355" s="150"/>
      <c r="D355" s="151"/>
      <c r="E355" s="152">
        <v>5</v>
      </c>
      <c r="F355" s="152">
        <v>4</v>
      </c>
      <c r="G355" s="153">
        <v>4.8099999999999996</v>
      </c>
      <c r="H355" s="154">
        <v>2218.8194582400001</v>
      </c>
    </row>
    <row r="356" spans="1:8" x14ac:dyDescent="0.3">
      <c r="A356" s="149"/>
      <c r="B356" s="148" t="s">
        <v>1076</v>
      </c>
      <c r="C356" s="150"/>
      <c r="D356" s="151"/>
      <c r="E356" s="152">
        <v>20</v>
      </c>
      <c r="F356" s="152">
        <v>1</v>
      </c>
      <c r="G356" s="153">
        <v>18.75</v>
      </c>
      <c r="H356" s="154">
        <v>5701.2810624000012</v>
      </c>
    </row>
    <row r="357" spans="1:8" x14ac:dyDescent="0.3">
      <c r="A357" s="149"/>
      <c r="B357" s="148" t="s">
        <v>1077</v>
      </c>
      <c r="C357" s="150"/>
      <c r="D357" s="151"/>
      <c r="E357" s="152">
        <v>60</v>
      </c>
      <c r="F357" s="152">
        <v>1</v>
      </c>
      <c r="G357" s="153">
        <v>57.31</v>
      </c>
      <c r="H357" s="154">
        <v>16465.640083200004</v>
      </c>
    </row>
    <row r="358" spans="1:8" x14ac:dyDescent="0.3">
      <c r="A358" s="149"/>
      <c r="B358" s="148" t="s">
        <v>1078</v>
      </c>
      <c r="C358" s="150"/>
      <c r="D358" s="151"/>
      <c r="E358" s="152">
        <v>200</v>
      </c>
      <c r="F358" s="152">
        <v>1</v>
      </c>
      <c r="G358" s="153">
        <v>195.03</v>
      </c>
      <c r="H358" s="154">
        <v>52758.123264000009</v>
      </c>
    </row>
    <row r="359" spans="1:8" x14ac:dyDescent="0.3">
      <c r="A359" s="149"/>
      <c r="B359" s="148" t="s">
        <v>1079</v>
      </c>
      <c r="C359" s="150" t="s">
        <v>1080</v>
      </c>
      <c r="D359" s="151" t="s">
        <v>1081</v>
      </c>
      <c r="E359" s="152">
        <v>20</v>
      </c>
      <c r="F359" s="152">
        <v>1</v>
      </c>
      <c r="G359" s="153">
        <v>19.149999999999999</v>
      </c>
      <c r="H359" s="154">
        <v>6339.4841664000005</v>
      </c>
    </row>
    <row r="360" spans="1:8" ht="32.25" customHeight="1" x14ac:dyDescent="0.3">
      <c r="A360" s="149"/>
      <c r="B360" s="148" t="s">
        <v>1082</v>
      </c>
      <c r="C360" s="150"/>
      <c r="D360" s="151"/>
      <c r="E360" s="152">
        <v>200</v>
      </c>
      <c r="F360" s="152">
        <v>1</v>
      </c>
      <c r="G360" s="153">
        <v>199.03</v>
      </c>
      <c r="H360" s="154">
        <v>59140.154303999996</v>
      </c>
    </row>
    <row r="361" spans="1:8" x14ac:dyDescent="0.3">
      <c r="A361" s="149"/>
      <c r="B361" s="148" t="s">
        <v>1083</v>
      </c>
      <c r="C361" s="150" t="s">
        <v>1084</v>
      </c>
      <c r="D361" s="151" t="s">
        <v>1085</v>
      </c>
      <c r="E361" s="152">
        <v>1</v>
      </c>
      <c r="F361" s="152">
        <v>12</v>
      </c>
      <c r="G361" s="153">
        <v>1.01</v>
      </c>
      <c r="H361" s="154">
        <v>491.4163900800001</v>
      </c>
    </row>
    <row r="362" spans="1:8" x14ac:dyDescent="0.3">
      <c r="A362" s="149"/>
      <c r="B362" s="148" t="s">
        <v>1086</v>
      </c>
      <c r="C362" s="150"/>
      <c r="D362" s="151"/>
      <c r="E362" s="152">
        <v>5</v>
      </c>
      <c r="F362" s="152">
        <v>4</v>
      </c>
      <c r="G362" s="153">
        <v>4.9000000000000004</v>
      </c>
      <c r="H362" s="154">
        <v>2301.78586176</v>
      </c>
    </row>
    <row r="363" spans="1:8" x14ac:dyDescent="0.3">
      <c r="A363" s="149"/>
      <c r="B363" s="148" t="s">
        <v>1087</v>
      </c>
      <c r="C363" s="150"/>
      <c r="D363" s="151"/>
      <c r="E363" s="152">
        <v>20</v>
      </c>
      <c r="F363" s="152">
        <v>1</v>
      </c>
      <c r="G363" s="153">
        <v>19.11</v>
      </c>
      <c r="H363" s="154">
        <v>6211.8435455999997</v>
      </c>
    </row>
    <row r="364" spans="1:8" x14ac:dyDescent="0.3">
      <c r="A364" s="149"/>
      <c r="B364" s="148" t="s">
        <v>1088</v>
      </c>
      <c r="C364" s="150"/>
      <c r="D364" s="151"/>
      <c r="E364" s="152">
        <v>60</v>
      </c>
      <c r="F364" s="152">
        <v>1</v>
      </c>
      <c r="G364" s="153">
        <v>57.37</v>
      </c>
      <c r="H364" s="154">
        <v>17997.327532800002</v>
      </c>
    </row>
    <row r="365" spans="1:8" ht="23.25" customHeight="1" x14ac:dyDescent="0.3">
      <c r="A365" s="149"/>
      <c r="B365" s="148" t="s">
        <v>1089</v>
      </c>
      <c r="C365" s="150"/>
      <c r="D365" s="151"/>
      <c r="E365" s="152">
        <v>200</v>
      </c>
      <c r="F365" s="152">
        <v>1</v>
      </c>
      <c r="G365" s="153">
        <v>198.61</v>
      </c>
      <c r="H365" s="154">
        <v>57863.748096000003</v>
      </c>
    </row>
    <row r="366" spans="1:8" x14ac:dyDescent="0.3">
      <c r="A366" s="149"/>
      <c r="B366" s="148" t="s">
        <v>1090</v>
      </c>
      <c r="C366" s="150" t="s">
        <v>1091</v>
      </c>
      <c r="D366" s="151" t="s">
        <v>1092</v>
      </c>
      <c r="E366" s="152">
        <v>20</v>
      </c>
      <c r="F366" s="152">
        <v>1</v>
      </c>
      <c r="G366" s="153">
        <v>19.11</v>
      </c>
      <c r="H366" s="154">
        <v>8254.0934784000001</v>
      </c>
    </row>
    <row r="367" spans="1:8" x14ac:dyDescent="0.3">
      <c r="A367" s="149"/>
      <c r="B367" s="148" t="s">
        <v>1093</v>
      </c>
      <c r="C367" s="150"/>
      <c r="D367" s="151"/>
      <c r="E367" s="152">
        <v>60</v>
      </c>
      <c r="F367" s="152">
        <v>1</v>
      </c>
      <c r="G367" s="153">
        <v>58.39</v>
      </c>
      <c r="H367" s="154">
        <v>24124.077331200006</v>
      </c>
    </row>
    <row r="368" spans="1:8" ht="18" customHeight="1" x14ac:dyDescent="0.3">
      <c r="A368" s="149"/>
      <c r="B368" s="148" t="s">
        <v>1094</v>
      </c>
      <c r="C368" s="150"/>
      <c r="D368" s="151"/>
      <c r="E368" s="152">
        <v>200</v>
      </c>
      <c r="F368" s="152">
        <v>1</v>
      </c>
      <c r="G368" s="153">
        <v>198.63</v>
      </c>
      <c r="H368" s="154">
        <v>78286.247424000001</v>
      </c>
    </row>
    <row r="369" spans="1:8" x14ac:dyDescent="0.3">
      <c r="A369" s="149"/>
      <c r="B369" s="148" t="s">
        <v>1095</v>
      </c>
      <c r="C369" s="150" t="s">
        <v>1096</v>
      </c>
      <c r="D369" s="151" t="s">
        <v>1097</v>
      </c>
      <c r="E369" s="152">
        <v>20</v>
      </c>
      <c r="F369" s="152">
        <v>1</v>
      </c>
      <c r="G369" s="153">
        <v>19.05</v>
      </c>
      <c r="H369" s="154">
        <v>7488.2497536000019</v>
      </c>
    </row>
    <row r="370" spans="1:8" x14ac:dyDescent="0.3">
      <c r="A370" s="149"/>
      <c r="B370" s="148" t="s">
        <v>1098</v>
      </c>
      <c r="C370" s="150"/>
      <c r="D370" s="151"/>
      <c r="E370" s="152">
        <v>60</v>
      </c>
      <c r="F370" s="152">
        <v>1</v>
      </c>
      <c r="G370" s="153">
        <v>58.21</v>
      </c>
      <c r="H370" s="154">
        <v>21826.546156799999</v>
      </c>
    </row>
    <row r="371" spans="1:8" ht="19.5" customHeight="1" x14ac:dyDescent="0.3">
      <c r="A371" s="149"/>
      <c r="B371" s="148" t="s">
        <v>1099</v>
      </c>
      <c r="C371" s="150"/>
      <c r="D371" s="151"/>
      <c r="E371" s="152">
        <v>200</v>
      </c>
      <c r="F371" s="152">
        <v>1</v>
      </c>
      <c r="G371" s="153">
        <v>198.03</v>
      </c>
      <c r="H371" s="154">
        <v>70627.810175999999</v>
      </c>
    </row>
    <row r="372" spans="1:8" x14ac:dyDescent="0.3">
      <c r="A372" s="149"/>
      <c r="B372" s="148" t="s">
        <v>1100</v>
      </c>
      <c r="C372" s="150" t="s">
        <v>1101</v>
      </c>
      <c r="D372" s="151" t="s">
        <v>1102</v>
      </c>
      <c r="E372" s="152">
        <v>20</v>
      </c>
      <c r="F372" s="152">
        <v>1</v>
      </c>
      <c r="G372" s="153">
        <v>18.45</v>
      </c>
      <c r="H372" s="154">
        <v>5701.2810624000012</v>
      </c>
    </row>
    <row r="373" spans="1:8" x14ac:dyDescent="0.3">
      <c r="A373" s="149"/>
      <c r="B373" s="148" t="s">
        <v>1103</v>
      </c>
      <c r="C373" s="150"/>
      <c r="D373" s="151"/>
      <c r="E373" s="152">
        <v>60</v>
      </c>
      <c r="F373" s="152">
        <v>1</v>
      </c>
      <c r="G373" s="153">
        <v>56.23</v>
      </c>
      <c r="H373" s="154">
        <v>16465.640083200004</v>
      </c>
    </row>
    <row r="374" spans="1:8" ht="23.25" customHeight="1" x14ac:dyDescent="0.3">
      <c r="A374" s="149"/>
      <c r="B374" s="148" t="s">
        <v>1104</v>
      </c>
      <c r="C374" s="150"/>
      <c r="D374" s="151"/>
      <c r="E374" s="152">
        <v>200</v>
      </c>
      <c r="F374" s="152">
        <v>1</v>
      </c>
      <c r="G374" s="153">
        <v>191.43</v>
      </c>
      <c r="H374" s="154">
        <v>52758.123264000009</v>
      </c>
    </row>
    <row r="375" spans="1:8" x14ac:dyDescent="0.3">
      <c r="A375" s="149"/>
      <c r="B375" s="148" t="s">
        <v>1105</v>
      </c>
      <c r="C375" s="150" t="s">
        <v>1106</v>
      </c>
      <c r="D375" s="151" t="s">
        <v>1107</v>
      </c>
      <c r="E375" s="152">
        <v>1</v>
      </c>
      <c r="F375" s="152">
        <v>12</v>
      </c>
      <c r="G375" s="153">
        <v>0.98</v>
      </c>
      <c r="H375" s="154">
        <v>499.92576480000002</v>
      </c>
    </row>
    <row r="376" spans="1:8" x14ac:dyDescent="0.3">
      <c r="A376" s="149"/>
      <c r="B376" s="148" t="s">
        <v>1108</v>
      </c>
      <c r="C376" s="150"/>
      <c r="D376" s="151"/>
      <c r="E376" s="152">
        <v>5</v>
      </c>
      <c r="F376" s="152">
        <v>4</v>
      </c>
      <c r="G376" s="153">
        <v>4.7300000000000004</v>
      </c>
      <c r="H376" s="154">
        <v>2276.2577375999999</v>
      </c>
    </row>
    <row r="377" spans="1:8" x14ac:dyDescent="0.3">
      <c r="A377" s="149"/>
      <c r="B377" s="148" t="s">
        <v>1109</v>
      </c>
      <c r="C377" s="150"/>
      <c r="D377" s="151"/>
      <c r="E377" s="152">
        <v>20</v>
      </c>
      <c r="F377" s="152">
        <v>1</v>
      </c>
      <c r="G377" s="153">
        <v>18.41</v>
      </c>
      <c r="H377" s="154">
        <v>6424.577913600001</v>
      </c>
    </row>
    <row r="378" spans="1:8" x14ac:dyDescent="0.3">
      <c r="A378" s="149"/>
      <c r="B378" s="148" t="s">
        <v>1110</v>
      </c>
      <c r="C378" s="150"/>
      <c r="D378" s="151"/>
      <c r="E378" s="152">
        <v>60</v>
      </c>
      <c r="F378" s="152">
        <v>1</v>
      </c>
      <c r="G378" s="153">
        <v>56.41</v>
      </c>
      <c r="H378" s="154">
        <v>18635.530636800002</v>
      </c>
    </row>
    <row r="379" spans="1:8" ht="22.5" customHeight="1" x14ac:dyDescent="0.3">
      <c r="A379" s="149"/>
      <c r="B379" s="148" t="s">
        <v>1111</v>
      </c>
      <c r="C379" s="150"/>
      <c r="D379" s="151"/>
      <c r="E379" s="152">
        <v>200</v>
      </c>
      <c r="F379" s="152">
        <v>1</v>
      </c>
      <c r="G379" s="153">
        <v>192.03</v>
      </c>
      <c r="H379" s="154">
        <v>59991.091776000008</v>
      </c>
    </row>
    <row r="380" spans="1:8" x14ac:dyDescent="0.3">
      <c r="A380" s="149"/>
      <c r="B380" s="148" t="s">
        <v>1112</v>
      </c>
      <c r="C380" s="150" t="s">
        <v>1113</v>
      </c>
      <c r="D380" s="151" t="s">
        <v>1114</v>
      </c>
      <c r="E380" s="152">
        <v>1</v>
      </c>
      <c r="F380" s="152">
        <v>12</v>
      </c>
      <c r="G380" s="153">
        <v>0.98</v>
      </c>
      <c r="H380" s="154">
        <v>499.92576480000002</v>
      </c>
    </row>
    <row r="381" spans="1:8" ht="21.75" customHeight="1" x14ac:dyDescent="0.3">
      <c r="A381" s="149"/>
      <c r="B381" s="148" t="s">
        <v>1115</v>
      </c>
      <c r="C381" s="150"/>
      <c r="D381" s="151"/>
      <c r="E381" s="152">
        <v>5</v>
      </c>
      <c r="F381" s="152">
        <v>4</v>
      </c>
      <c r="G381" s="153">
        <v>4.7300000000000004</v>
      </c>
      <c r="H381" s="154">
        <v>2276.2577375999999</v>
      </c>
    </row>
    <row r="382" spans="1:8" x14ac:dyDescent="0.3">
      <c r="A382" s="149"/>
      <c r="B382" s="148" t="s">
        <v>1116</v>
      </c>
      <c r="C382" s="150" t="s">
        <v>1117</v>
      </c>
      <c r="D382" s="151" t="s">
        <v>1118</v>
      </c>
      <c r="E382" s="152">
        <v>1</v>
      </c>
      <c r="F382" s="152">
        <v>12</v>
      </c>
      <c r="G382" s="153">
        <v>0.97</v>
      </c>
      <c r="H382" s="154">
        <v>614.80232352000007</v>
      </c>
    </row>
    <row r="383" spans="1:8" x14ac:dyDescent="0.3">
      <c r="A383" s="149"/>
      <c r="B383" s="148" t="s">
        <v>1119</v>
      </c>
      <c r="C383" s="150"/>
      <c r="D383" s="151"/>
      <c r="E383" s="152">
        <v>5</v>
      </c>
      <c r="F383" s="152">
        <v>4</v>
      </c>
      <c r="G383" s="153">
        <v>4.7</v>
      </c>
      <c r="H383" s="154">
        <v>2850.6405312000006</v>
      </c>
    </row>
    <row r="384" spans="1:8" x14ac:dyDescent="0.3">
      <c r="A384" s="149"/>
      <c r="B384" s="148" t="s">
        <v>1120</v>
      </c>
      <c r="C384" s="150"/>
      <c r="D384" s="151"/>
      <c r="E384" s="152">
        <v>20</v>
      </c>
      <c r="F384" s="152">
        <v>1</v>
      </c>
      <c r="G384" s="153">
        <v>18.309999999999999</v>
      </c>
      <c r="H384" s="154">
        <v>7403.1560064000005</v>
      </c>
    </row>
    <row r="385" spans="1:8" x14ac:dyDescent="0.3">
      <c r="A385" s="149"/>
      <c r="B385" s="148" t="s">
        <v>1121</v>
      </c>
      <c r="C385" s="150"/>
      <c r="D385" s="151"/>
      <c r="E385" s="152">
        <v>60</v>
      </c>
      <c r="F385" s="152">
        <v>1</v>
      </c>
      <c r="G385" s="153">
        <v>55.97</v>
      </c>
      <c r="H385" s="154">
        <v>21571.264915200001</v>
      </c>
    </row>
    <row r="386" spans="1:8" ht="21" customHeight="1" x14ac:dyDescent="0.3">
      <c r="A386" s="149"/>
      <c r="B386" s="148" t="s">
        <v>1122</v>
      </c>
      <c r="C386" s="150"/>
      <c r="D386" s="151"/>
      <c r="E386" s="152">
        <v>200</v>
      </c>
      <c r="F386" s="152">
        <v>1</v>
      </c>
      <c r="G386" s="153">
        <v>190.57</v>
      </c>
      <c r="H386" s="154">
        <v>69776.872704000009</v>
      </c>
    </row>
    <row r="387" spans="1:8" x14ac:dyDescent="0.3">
      <c r="A387" s="149"/>
      <c r="B387" s="148" t="s">
        <v>1123</v>
      </c>
      <c r="C387" s="150" t="s">
        <v>1124</v>
      </c>
      <c r="D387" s="151" t="s">
        <v>1125</v>
      </c>
      <c r="E387" s="152">
        <v>1</v>
      </c>
      <c r="F387" s="152">
        <v>12</v>
      </c>
      <c r="G387" s="153">
        <v>0.96</v>
      </c>
      <c r="H387" s="154">
        <v>614.80232352000007</v>
      </c>
    </row>
    <row r="388" spans="1:8" x14ac:dyDescent="0.3">
      <c r="A388" s="149"/>
      <c r="B388" s="148" t="s">
        <v>1126</v>
      </c>
      <c r="C388" s="150"/>
      <c r="D388" s="151"/>
      <c r="E388" s="152">
        <v>200</v>
      </c>
      <c r="F388" s="152">
        <v>1</v>
      </c>
      <c r="G388" s="153">
        <v>189.03</v>
      </c>
      <c r="H388" s="154">
        <v>69776.872704000009</v>
      </c>
    </row>
    <row r="389" spans="1:8" x14ac:dyDescent="0.3">
      <c r="A389" s="149"/>
      <c r="B389" s="148" t="s">
        <v>1127</v>
      </c>
      <c r="C389" s="150"/>
      <c r="D389" s="151"/>
      <c r="E389" s="152">
        <v>5</v>
      </c>
      <c r="F389" s="152">
        <v>4</v>
      </c>
      <c r="G389" s="153">
        <v>4.6500000000000004</v>
      </c>
      <c r="H389" s="154">
        <v>2850.6405312000006</v>
      </c>
    </row>
    <row r="390" spans="1:8" x14ac:dyDescent="0.3">
      <c r="A390" s="149"/>
      <c r="B390" s="148" t="s">
        <v>1128</v>
      </c>
      <c r="C390" s="150" t="s">
        <v>1129</v>
      </c>
      <c r="D390" s="151" t="s">
        <v>1130</v>
      </c>
      <c r="E390" s="152">
        <v>1</v>
      </c>
      <c r="F390" s="152">
        <v>12</v>
      </c>
      <c r="G390" s="153">
        <v>0.96</v>
      </c>
      <c r="H390" s="154">
        <v>750.95231904000013</v>
      </c>
    </row>
    <row r="391" spans="1:8" x14ac:dyDescent="0.3">
      <c r="A391" s="149"/>
      <c r="B391" s="148" t="s">
        <v>1131</v>
      </c>
      <c r="C391" s="150"/>
      <c r="D391" s="151"/>
      <c r="E391" s="152">
        <v>5</v>
      </c>
      <c r="F391" s="152">
        <v>4</v>
      </c>
      <c r="G391" s="153">
        <v>4.6399999999999997</v>
      </c>
      <c r="H391" s="154">
        <v>3484.5889478399999</v>
      </c>
    </row>
    <row r="392" spans="1:8" x14ac:dyDescent="0.3">
      <c r="A392" s="149"/>
      <c r="B392" s="148" t="s">
        <v>1132</v>
      </c>
      <c r="C392" s="150"/>
      <c r="D392" s="151"/>
      <c r="E392" s="152">
        <v>20</v>
      </c>
      <c r="F392" s="152">
        <v>1</v>
      </c>
      <c r="G392" s="153">
        <v>18.05</v>
      </c>
      <c r="H392" s="154">
        <v>8807.2028352000016</v>
      </c>
    </row>
    <row r="393" spans="1:8" x14ac:dyDescent="0.3">
      <c r="A393" s="149"/>
      <c r="B393" s="148" t="s">
        <v>1133</v>
      </c>
      <c r="C393" s="150"/>
      <c r="D393" s="151"/>
      <c r="E393" s="152">
        <v>60</v>
      </c>
      <c r="F393" s="152">
        <v>1</v>
      </c>
      <c r="G393" s="153">
        <v>55.21</v>
      </c>
      <c r="H393" s="154">
        <v>25783.405401600005</v>
      </c>
    </row>
    <row r="394" spans="1:8" ht="105.75" customHeight="1" x14ac:dyDescent="0.3">
      <c r="A394" s="149"/>
      <c r="B394" s="148" t="s">
        <v>1134</v>
      </c>
      <c r="C394" s="150"/>
      <c r="D394" s="151"/>
      <c r="E394" s="152">
        <v>200</v>
      </c>
      <c r="F394" s="152">
        <v>1</v>
      </c>
      <c r="G394" s="153">
        <v>188.03</v>
      </c>
      <c r="H394" s="154">
        <v>83817.340992000012</v>
      </c>
    </row>
    <row r="395" spans="1:8" x14ac:dyDescent="0.3">
      <c r="A395" s="149"/>
      <c r="B395" s="148" t="s">
        <v>1135</v>
      </c>
      <c r="C395" s="150" t="s">
        <v>1136</v>
      </c>
      <c r="D395" s="151" t="s">
        <v>1137</v>
      </c>
      <c r="E395" s="152">
        <v>1</v>
      </c>
      <c r="F395" s="152">
        <v>12</v>
      </c>
      <c r="G395" s="153">
        <v>0.96</v>
      </c>
      <c r="H395" s="154">
        <v>750.95231904000013</v>
      </c>
    </row>
    <row r="396" spans="1:8" x14ac:dyDescent="0.3">
      <c r="A396" s="149"/>
      <c r="B396" s="148" t="s">
        <v>1138</v>
      </c>
      <c r="C396" s="150"/>
      <c r="D396" s="151"/>
      <c r="E396" s="152">
        <v>5</v>
      </c>
      <c r="F396" s="152">
        <v>4</v>
      </c>
      <c r="G396" s="153">
        <v>4.63</v>
      </c>
      <c r="H396" s="154">
        <v>3484.5889478399999</v>
      </c>
    </row>
    <row r="397" spans="1:8" x14ac:dyDescent="0.3">
      <c r="A397" s="149"/>
      <c r="B397" s="148" t="s">
        <v>1139</v>
      </c>
      <c r="C397" s="150"/>
      <c r="D397" s="151"/>
      <c r="E397" s="152">
        <v>20</v>
      </c>
      <c r="F397" s="152">
        <v>1</v>
      </c>
      <c r="G397" s="153">
        <v>18.05</v>
      </c>
      <c r="H397" s="154">
        <v>8807.2028352000016</v>
      </c>
    </row>
    <row r="398" spans="1:8" x14ac:dyDescent="0.3">
      <c r="A398" s="149"/>
      <c r="B398" s="148" t="s">
        <v>1140</v>
      </c>
      <c r="C398" s="150"/>
      <c r="D398" s="151"/>
      <c r="E398" s="152">
        <v>60</v>
      </c>
      <c r="F398" s="152">
        <v>1</v>
      </c>
      <c r="G398" s="153">
        <v>55.21</v>
      </c>
      <c r="H398" s="154">
        <v>25783.405401600005</v>
      </c>
    </row>
    <row r="399" spans="1:8" x14ac:dyDescent="0.3">
      <c r="A399" s="149"/>
      <c r="B399" s="148" t="s">
        <v>1141</v>
      </c>
      <c r="C399" s="150"/>
      <c r="D399" s="151"/>
      <c r="E399" s="152">
        <v>200</v>
      </c>
      <c r="F399" s="152">
        <v>1</v>
      </c>
      <c r="G399" s="153">
        <v>188.01</v>
      </c>
      <c r="H399" s="154">
        <v>83817.340992000012</v>
      </c>
    </row>
    <row r="400" spans="1:8" ht="15" customHeight="1" x14ac:dyDescent="0.3">
      <c r="A400" s="149"/>
      <c r="B400" s="148" t="s">
        <v>1142</v>
      </c>
      <c r="C400" s="150" t="s">
        <v>1143</v>
      </c>
      <c r="D400" s="151" t="s">
        <v>1144</v>
      </c>
      <c r="E400" s="152">
        <v>20</v>
      </c>
      <c r="F400" s="152">
        <v>1</v>
      </c>
      <c r="G400" s="153">
        <v>18.03</v>
      </c>
      <c r="H400" s="154">
        <v>9998.5152959999996</v>
      </c>
    </row>
    <row r="401" spans="1:8" x14ac:dyDescent="0.3">
      <c r="A401" s="149"/>
      <c r="B401" s="148" t="s">
        <v>1145</v>
      </c>
      <c r="C401" s="150"/>
      <c r="D401" s="151"/>
      <c r="E401" s="152">
        <v>60</v>
      </c>
      <c r="F401" s="152">
        <v>1</v>
      </c>
      <c r="G401" s="153">
        <v>55.15</v>
      </c>
      <c r="H401" s="154">
        <v>29357.342784000008</v>
      </c>
    </row>
    <row r="402" spans="1:8" x14ac:dyDescent="0.3">
      <c r="A402" s="149"/>
      <c r="B402" s="148" t="s">
        <v>1146</v>
      </c>
      <c r="C402" s="150"/>
      <c r="D402" s="151"/>
      <c r="E402" s="152">
        <v>1</v>
      </c>
      <c r="F402" s="152">
        <v>12</v>
      </c>
      <c r="G402" s="153">
        <v>0.96</v>
      </c>
      <c r="H402" s="154">
        <v>797.75388000000021</v>
      </c>
    </row>
    <row r="403" spans="1:8" x14ac:dyDescent="0.3">
      <c r="A403" s="149"/>
      <c r="B403" s="148" t="s">
        <v>1147</v>
      </c>
      <c r="C403" s="150"/>
      <c r="D403" s="151"/>
      <c r="E403" s="152">
        <v>200</v>
      </c>
      <c r="F403" s="152">
        <v>1</v>
      </c>
      <c r="G403" s="153">
        <v>187.83</v>
      </c>
      <c r="H403" s="154">
        <v>95730.46560000001</v>
      </c>
    </row>
    <row r="404" spans="1:8" x14ac:dyDescent="0.3">
      <c r="A404" s="149"/>
      <c r="B404" s="148" t="s">
        <v>1148</v>
      </c>
      <c r="C404" s="150"/>
      <c r="D404" s="151"/>
      <c r="E404" s="152">
        <v>5</v>
      </c>
      <c r="F404" s="152">
        <v>4</v>
      </c>
      <c r="G404" s="153">
        <v>4.62</v>
      </c>
      <c r="H404" s="154">
        <v>3695.1959721600006</v>
      </c>
    </row>
    <row r="405" spans="1:8" ht="27.6" x14ac:dyDescent="0.3">
      <c r="A405" s="149"/>
      <c r="B405" s="148" t="s">
        <v>1149</v>
      </c>
      <c r="C405" s="166" t="s">
        <v>1150</v>
      </c>
      <c r="D405" s="174" t="s">
        <v>1151</v>
      </c>
      <c r="E405" s="152">
        <v>1</v>
      </c>
      <c r="F405" s="152">
        <v>12</v>
      </c>
      <c r="G405" s="153">
        <v>0.95</v>
      </c>
      <c r="H405" s="154">
        <v>797.75388000000021</v>
      </c>
    </row>
    <row r="406" spans="1:8" x14ac:dyDescent="0.3">
      <c r="A406" s="149"/>
      <c r="B406" s="148" t="s">
        <v>1152</v>
      </c>
      <c r="C406" s="150" t="s">
        <v>1153</v>
      </c>
      <c r="D406" s="151" t="s">
        <v>1154</v>
      </c>
      <c r="E406" s="152">
        <v>1</v>
      </c>
      <c r="F406" s="152">
        <v>12</v>
      </c>
      <c r="G406" s="153">
        <v>0.96</v>
      </c>
      <c r="H406" s="154">
        <v>823.28200416000004</v>
      </c>
    </row>
    <row r="407" spans="1:8" x14ac:dyDescent="0.3">
      <c r="A407" s="149"/>
      <c r="B407" s="148" t="s">
        <v>1155</v>
      </c>
      <c r="C407" s="150"/>
      <c r="D407" s="151"/>
      <c r="E407" s="152">
        <v>5</v>
      </c>
      <c r="F407" s="152">
        <v>4</v>
      </c>
      <c r="G407" s="153">
        <v>4.63</v>
      </c>
      <c r="H407" s="154">
        <v>3820.7092492800002</v>
      </c>
    </row>
    <row r="408" spans="1:8" x14ac:dyDescent="0.3">
      <c r="A408" s="149"/>
      <c r="B408" s="148" t="s">
        <v>1156</v>
      </c>
      <c r="C408" s="150"/>
      <c r="D408" s="151"/>
      <c r="E408" s="152">
        <v>20</v>
      </c>
      <c r="F408" s="152">
        <v>1</v>
      </c>
      <c r="G408" s="153">
        <v>18.03</v>
      </c>
      <c r="H408" s="154">
        <v>10466.530905600002</v>
      </c>
    </row>
    <row r="409" spans="1:8" x14ac:dyDescent="0.3">
      <c r="A409" s="149"/>
      <c r="B409" s="148" t="s">
        <v>1157</v>
      </c>
      <c r="C409" s="150"/>
      <c r="D409" s="151"/>
      <c r="E409" s="152">
        <v>60</v>
      </c>
      <c r="F409" s="152">
        <v>1</v>
      </c>
      <c r="G409" s="153">
        <v>55.15</v>
      </c>
      <c r="H409" s="154">
        <v>30761.389612800001</v>
      </c>
    </row>
    <row r="410" spans="1:8" x14ac:dyDescent="0.3">
      <c r="A410" s="149"/>
      <c r="B410" s="148" t="s">
        <v>1158</v>
      </c>
      <c r="C410" s="150"/>
      <c r="D410" s="151"/>
      <c r="E410" s="152">
        <v>200</v>
      </c>
      <c r="F410" s="152">
        <v>1</v>
      </c>
      <c r="G410" s="153">
        <v>187.83</v>
      </c>
      <c r="H410" s="154">
        <v>100410.62169600002</v>
      </c>
    </row>
    <row r="411" spans="1:8" x14ac:dyDescent="0.3">
      <c r="A411" s="149"/>
      <c r="B411" s="148" t="s">
        <v>1159</v>
      </c>
      <c r="C411" s="150" t="s">
        <v>1160</v>
      </c>
      <c r="D411" s="151" t="s">
        <v>1161</v>
      </c>
      <c r="E411" s="152">
        <v>1</v>
      </c>
      <c r="F411" s="152">
        <v>12</v>
      </c>
      <c r="G411" s="153">
        <v>0.95</v>
      </c>
      <c r="H411" s="154">
        <v>908.37575135999987</v>
      </c>
    </row>
    <row r="412" spans="1:8" x14ac:dyDescent="0.3">
      <c r="A412" s="149"/>
      <c r="B412" s="148" t="s">
        <v>1162</v>
      </c>
      <c r="C412" s="150"/>
      <c r="D412" s="151"/>
      <c r="E412" s="152">
        <v>5</v>
      </c>
      <c r="F412" s="152">
        <v>4</v>
      </c>
      <c r="G412" s="153">
        <v>4.5999999999999996</v>
      </c>
      <c r="H412" s="154">
        <v>4058.9717414399997</v>
      </c>
    </row>
    <row r="413" spans="1:8" x14ac:dyDescent="0.3">
      <c r="A413" s="149"/>
      <c r="B413" s="148" t="s">
        <v>1163</v>
      </c>
      <c r="C413" s="150"/>
      <c r="D413" s="151"/>
      <c r="E413" s="152">
        <v>20</v>
      </c>
      <c r="F413" s="152">
        <v>1</v>
      </c>
      <c r="G413" s="153">
        <v>17.91</v>
      </c>
      <c r="H413" s="154">
        <v>11445.108998400001</v>
      </c>
    </row>
    <row r="414" spans="1:8" x14ac:dyDescent="0.3">
      <c r="A414" s="149"/>
      <c r="B414" s="148" t="s">
        <v>1164</v>
      </c>
      <c r="C414" s="150"/>
      <c r="D414" s="151"/>
      <c r="E414" s="152">
        <v>60</v>
      </c>
      <c r="F414" s="152">
        <v>1</v>
      </c>
      <c r="G414" s="153">
        <v>54.79</v>
      </c>
      <c r="H414" s="154">
        <v>33697.123891199997</v>
      </c>
    </row>
    <row r="415" spans="1:8" x14ac:dyDescent="0.3">
      <c r="A415" s="149"/>
      <c r="B415" s="148" t="s">
        <v>1165</v>
      </c>
      <c r="C415" s="150"/>
      <c r="D415" s="151"/>
      <c r="E415" s="152">
        <v>200</v>
      </c>
      <c r="F415" s="152">
        <v>1</v>
      </c>
      <c r="G415" s="153">
        <v>186.63</v>
      </c>
      <c r="H415" s="154">
        <v>110196.40262399999</v>
      </c>
    </row>
    <row r="416" spans="1:8" x14ac:dyDescent="0.3">
      <c r="A416" s="149"/>
      <c r="B416" s="148" t="s">
        <v>1166</v>
      </c>
      <c r="C416" s="150" t="s">
        <v>1167</v>
      </c>
      <c r="D416" s="151" t="s">
        <v>1168</v>
      </c>
      <c r="E416" s="152">
        <v>1</v>
      </c>
      <c r="F416" s="152">
        <v>12</v>
      </c>
      <c r="G416" s="153">
        <v>0.96</v>
      </c>
      <c r="H416" s="154">
        <v>853.06481568000004</v>
      </c>
    </row>
    <row r="417" spans="1:8" x14ac:dyDescent="0.3">
      <c r="A417" s="149"/>
      <c r="B417" s="148" t="s">
        <v>1169</v>
      </c>
      <c r="C417" s="150"/>
      <c r="D417" s="151"/>
      <c r="E417" s="152">
        <v>5</v>
      </c>
      <c r="F417" s="152">
        <v>4</v>
      </c>
      <c r="G417" s="153">
        <v>4.63</v>
      </c>
      <c r="H417" s="154">
        <v>3976.0053379200008</v>
      </c>
    </row>
    <row r="418" spans="1:8" x14ac:dyDescent="0.3">
      <c r="A418" s="149"/>
      <c r="B418" s="148" t="s">
        <v>1170</v>
      </c>
      <c r="C418" s="150"/>
      <c r="D418" s="151"/>
      <c r="E418" s="152">
        <v>20</v>
      </c>
      <c r="F418" s="152">
        <v>1</v>
      </c>
      <c r="G418" s="153">
        <v>18.03</v>
      </c>
      <c r="H418" s="154">
        <v>10849.452768000001</v>
      </c>
    </row>
    <row r="419" spans="1:8" x14ac:dyDescent="0.3">
      <c r="A419" s="149"/>
      <c r="B419" s="148" t="s">
        <v>1171</v>
      </c>
      <c r="C419" s="150"/>
      <c r="D419" s="151"/>
      <c r="E419" s="152">
        <v>60</v>
      </c>
      <c r="F419" s="152">
        <v>1</v>
      </c>
      <c r="G419" s="153">
        <v>55.15</v>
      </c>
      <c r="H419" s="154">
        <v>31910.155200000005</v>
      </c>
    </row>
    <row r="420" spans="1:8" ht="23.25" customHeight="1" x14ac:dyDescent="0.3">
      <c r="A420" s="149"/>
      <c r="B420" s="148" t="s">
        <v>1172</v>
      </c>
      <c r="C420" s="150"/>
      <c r="D420" s="151"/>
      <c r="E420" s="152">
        <v>200</v>
      </c>
      <c r="F420" s="152">
        <v>1</v>
      </c>
      <c r="G420" s="153">
        <v>187.83</v>
      </c>
      <c r="H420" s="154">
        <v>104239.84032</v>
      </c>
    </row>
    <row r="421" spans="1:8" x14ac:dyDescent="0.3">
      <c r="A421" s="149"/>
      <c r="B421" s="148" t="s">
        <v>1173</v>
      </c>
      <c r="C421" s="150" t="s">
        <v>1174</v>
      </c>
      <c r="D421" s="151" t="s">
        <v>1175</v>
      </c>
      <c r="E421" s="152">
        <v>1</v>
      </c>
      <c r="F421" s="152">
        <v>12</v>
      </c>
      <c r="G421" s="153">
        <v>0.95</v>
      </c>
      <c r="H421" s="154">
        <v>2003.9577465600003</v>
      </c>
    </row>
    <row r="422" spans="1:8" x14ac:dyDescent="0.3">
      <c r="A422" s="149"/>
      <c r="B422" s="148" t="s">
        <v>1176</v>
      </c>
      <c r="C422" s="150"/>
      <c r="D422" s="151"/>
      <c r="E422" s="152">
        <v>5</v>
      </c>
      <c r="F422" s="152">
        <v>4</v>
      </c>
      <c r="G422" s="153">
        <v>4.59</v>
      </c>
      <c r="H422" s="154">
        <v>9641.1215577599996</v>
      </c>
    </row>
    <row r="423" spans="1:8" x14ac:dyDescent="0.3">
      <c r="A423" s="149"/>
      <c r="B423" s="148" t="s">
        <v>1177</v>
      </c>
      <c r="C423" s="150"/>
      <c r="D423" s="151"/>
      <c r="E423" s="152">
        <v>20</v>
      </c>
      <c r="F423" s="152">
        <v>1</v>
      </c>
      <c r="G423" s="153">
        <v>17.97</v>
      </c>
      <c r="H423" s="154">
        <v>25570.671033600003</v>
      </c>
    </row>
    <row r="424" spans="1:8" ht="35.25" customHeight="1" x14ac:dyDescent="0.3">
      <c r="A424" s="149"/>
      <c r="B424" s="148" t="s">
        <v>1178</v>
      </c>
      <c r="C424" s="150"/>
      <c r="D424" s="151"/>
      <c r="E424" s="152">
        <v>200</v>
      </c>
      <c r="F424" s="152">
        <v>1</v>
      </c>
      <c r="G424" s="153">
        <v>186.43</v>
      </c>
      <c r="H424" s="154">
        <v>251452.02297600004</v>
      </c>
    </row>
    <row r="425" spans="1:8" x14ac:dyDescent="0.3">
      <c r="A425" s="149"/>
      <c r="B425" s="148" t="s">
        <v>1179</v>
      </c>
      <c r="C425" s="150" t="s">
        <v>1180</v>
      </c>
      <c r="D425" s="151" t="s">
        <v>1181</v>
      </c>
      <c r="E425" s="152">
        <v>1</v>
      </c>
      <c r="F425" s="152">
        <v>12</v>
      </c>
      <c r="G425" s="153">
        <v>0.95</v>
      </c>
      <c r="H425" s="154">
        <v>727.55153856000004</v>
      </c>
    </row>
    <row r="426" spans="1:8" x14ac:dyDescent="0.3">
      <c r="A426" s="149"/>
      <c r="B426" s="148" t="s">
        <v>1182</v>
      </c>
      <c r="C426" s="150"/>
      <c r="D426" s="151"/>
      <c r="E426" s="152">
        <v>5</v>
      </c>
      <c r="F426" s="152">
        <v>4</v>
      </c>
      <c r="G426" s="153">
        <v>4.62</v>
      </c>
      <c r="H426" s="154">
        <v>3350.566296</v>
      </c>
    </row>
    <row r="427" spans="1:8" x14ac:dyDescent="0.3">
      <c r="A427" s="149"/>
      <c r="B427" s="148" t="s">
        <v>1183</v>
      </c>
      <c r="C427" s="150"/>
      <c r="D427" s="151"/>
      <c r="E427" s="152">
        <v>20</v>
      </c>
      <c r="F427" s="152">
        <v>1</v>
      </c>
      <c r="G427" s="153">
        <v>17.989999999999998</v>
      </c>
      <c r="H427" s="154">
        <v>8637.0153408000006</v>
      </c>
    </row>
    <row r="428" spans="1:8" x14ac:dyDescent="0.3">
      <c r="A428" s="149"/>
      <c r="B428" s="148" t="s">
        <v>1184</v>
      </c>
      <c r="C428" s="150"/>
      <c r="D428" s="151"/>
      <c r="E428" s="152">
        <v>60</v>
      </c>
      <c r="F428" s="152">
        <v>1</v>
      </c>
      <c r="G428" s="153">
        <v>55.03</v>
      </c>
      <c r="H428" s="154">
        <v>25272.842918400005</v>
      </c>
    </row>
    <row r="429" spans="1:8" x14ac:dyDescent="0.3">
      <c r="A429" s="149"/>
      <c r="B429" s="148" t="s">
        <v>1185</v>
      </c>
      <c r="C429" s="150"/>
      <c r="D429" s="151"/>
      <c r="E429" s="152">
        <v>200</v>
      </c>
      <c r="F429" s="152">
        <v>1</v>
      </c>
      <c r="G429" s="153">
        <v>187.43</v>
      </c>
      <c r="H429" s="154">
        <v>82115.466048000017</v>
      </c>
    </row>
    <row r="430" spans="1:8" x14ac:dyDescent="0.3">
      <c r="A430" s="149"/>
      <c r="B430" s="148" t="s">
        <v>1186</v>
      </c>
      <c r="C430" s="150" t="s">
        <v>1187</v>
      </c>
      <c r="D430" s="151" t="s">
        <v>1188</v>
      </c>
      <c r="E430" s="152">
        <v>1</v>
      </c>
      <c r="F430" s="152">
        <v>12</v>
      </c>
      <c r="G430" s="153">
        <v>0.96</v>
      </c>
      <c r="H430" s="154">
        <v>853.06481568000004</v>
      </c>
    </row>
    <row r="431" spans="1:8" x14ac:dyDescent="0.3">
      <c r="A431" s="149"/>
      <c r="B431" s="148" t="s">
        <v>1189</v>
      </c>
      <c r="C431" s="150"/>
      <c r="D431" s="151"/>
      <c r="E431" s="152">
        <v>5</v>
      </c>
      <c r="F431" s="152">
        <v>4</v>
      </c>
      <c r="G431" s="153">
        <v>4.63</v>
      </c>
      <c r="H431" s="154">
        <v>3954.7319011200002</v>
      </c>
    </row>
    <row r="432" spans="1:8" x14ac:dyDescent="0.3">
      <c r="A432" s="149"/>
      <c r="B432" s="148" t="s">
        <v>1190</v>
      </c>
      <c r="C432" s="150"/>
      <c r="D432" s="151"/>
      <c r="E432" s="152">
        <v>20</v>
      </c>
      <c r="F432" s="152">
        <v>1</v>
      </c>
      <c r="G432" s="153">
        <v>18.05</v>
      </c>
      <c r="H432" s="154">
        <v>12253.499596800004</v>
      </c>
    </row>
    <row r="433" spans="1:8" x14ac:dyDescent="0.3">
      <c r="A433" s="149"/>
      <c r="B433" s="148" t="s">
        <v>1191</v>
      </c>
      <c r="C433" s="150"/>
      <c r="D433" s="151"/>
      <c r="E433" s="152">
        <v>60</v>
      </c>
      <c r="F433" s="152">
        <v>1</v>
      </c>
      <c r="G433" s="153">
        <v>55.21</v>
      </c>
      <c r="H433" s="154">
        <v>36122.295686400008</v>
      </c>
    </row>
    <row r="434" spans="1:8" ht="114" customHeight="1" x14ac:dyDescent="0.3">
      <c r="A434" s="149"/>
      <c r="B434" s="148" t="s">
        <v>1192</v>
      </c>
      <c r="C434" s="150"/>
      <c r="D434" s="151"/>
      <c r="E434" s="152">
        <v>200</v>
      </c>
      <c r="F434" s="152">
        <v>1</v>
      </c>
      <c r="G434" s="153">
        <v>188.03</v>
      </c>
      <c r="H434" s="154">
        <v>118280.30860799999</v>
      </c>
    </row>
    <row r="435" spans="1:8" x14ac:dyDescent="0.3">
      <c r="A435" s="149"/>
      <c r="B435" s="148" t="s">
        <v>1193</v>
      </c>
      <c r="C435" s="150" t="s">
        <v>1194</v>
      </c>
      <c r="D435" s="151" t="s">
        <v>1195</v>
      </c>
      <c r="E435" s="152">
        <v>1</v>
      </c>
      <c r="F435" s="152">
        <v>12</v>
      </c>
      <c r="G435" s="153">
        <v>0.95</v>
      </c>
      <c r="H435" s="154">
        <v>889.22965824000005</v>
      </c>
    </row>
    <row r="436" spans="1:8" ht="57" customHeight="1" x14ac:dyDescent="0.3">
      <c r="A436" s="149"/>
      <c r="B436" s="148" t="s">
        <v>1196</v>
      </c>
      <c r="C436" s="150"/>
      <c r="D436" s="151"/>
      <c r="E436" s="152">
        <v>5</v>
      </c>
      <c r="F436" s="152">
        <v>4</v>
      </c>
      <c r="G436" s="153">
        <v>4.5999999999999996</v>
      </c>
      <c r="H436" s="154">
        <v>4173.8483001600007</v>
      </c>
    </row>
    <row r="437" spans="1:8" x14ac:dyDescent="0.3">
      <c r="A437" s="149"/>
      <c r="B437" s="148" t="s">
        <v>1197</v>
      </c>
      <c r="C437" s="150" t="s">
        <v>1198</v>
      </c>
      <c r="D437" s="151" t="s">
        <v>1199</v>
      </c>
      <c r="E437" s="152">
        <v>1</v>
      </c>
      <c r="F437" s="152">
        <v>12</v>
      </c>
      <c r="G437" s="153">
        <v>0.96</v>
      </c>
      <c r="H437" s="154">
        <v>991.34215488000018</v>
      </c>
    </row>
    <row r="438" spans="1:8" x14ac:dyDescent="0.3">
      <c r="A438" s="149"/>
      <c r="B438" s="148" t="s">
        <v>1200</v>
      </c>
      <c r="C438" s="150"/>
      <c r="D438" s="151"/>
      <c r="E438" s="152">
        <v>5</v>
      </c>
      <c r="F438" s="152">
        <v>4</v>
      </c>
      <c r="G438" s="153">
        <v>4.66</v>
      </c>
      <c r="H438" s="154">
        <v>4695.0475017600002</v>
      </c>
    </row>
    <row r="439" spans="1:8" x14ac:dyDescent="0.3">
      <c r="A439" s="149"/>
      <c r="B439" s="148" t="s">
        <v>1201</v>
      </c>
      <c r="C439" s="150"/>
      <c r="D439" s="151"/>
      <c r="E439" s="152">
        <v>20</v>
      </c>
      <c r="F439" s="152">
        <v>1</v>
      </c>
      <c r="G439" s="153">
        <v>18.170000000000002</v>
      </c>
      <c r="H439" s="154">
        <v>15742.343232000001</v>
      </c>
    </row>
    <row r="440" spans="1:8" x14ac:dyDescent="0.3">
      <c r="A440" s="149"/>
      <c r="B440" s="148" t="s">
        <v>1202</v>
      </c>
      <c r="C440" s="150"/>
      <c r="D440" s="151"/>
      <c r="E440" s="152">
        <v>60</v>
      </c>
      <c r="F440" s="152">
        <v>1</v>
      </c>
      <c r="G440" s="153">
        <v>55.57</v>
      </c>
      <c r="H440" s="154">
        <v>46588.826592000012</v>
      </c>
    </row>
    <row r="441" spans="1:8" ht="42.75" customHeight="1" x14ac:dyDescent="0.3">
      <c r="A441" s="149"/>
      <c r="B441" s="148" t="s">
        <v>1203</v>
      </c>
      <c r="C441" s="150"/>
      <c r="D441" s="151"/>
      <c r="E441" s="152">
        <v>200</v>
      </c>
      <c r="F441" s="152">
        <v>1</v>
      </c>
      <c r="G441" s="153">
        <v>189.23</v>
      </c>
      <c r="H441" s="154">
        <v>153168.74495999998</v>
      </c>
    </row>
    <row r="442" spans="1:8" x14ac:dyDescent="0.3">
      <c r="A442" s="149"/>
      <c r="B442" s="148" t="s">
        <v>1204</v>
      </c>
      <c r="C442" s="150" t="s">
        <v>1205</v>
      </c>
      <c r="D442" s="151" t="s">
        <v>1206</v>
      </c>
      <c r="E442" s="152">
        <v>20</v>
      </c>
      <c r="F442" s="152">
        <v>1</v>
      </c>
      <c r="G442" s="153">
        <v>18.97</v>
      </c>
      <c r="H442" s="154">
        <v>6084.2029248000008</v>
      </c>
    </row>
    <row r="443" spans="1:8" x14ac:dyDescent="0.3">
      <c r="A443" s="149"/>
      <c r="B443" s="148" t="s">
        <v>1207</v>
      </c>
      <c r="C443" s="150"/>
      <c r="D443" s="151"/>
      <c r="E443" s="152">
        <v>60</v>
      </c>
      <c r="F443" s="152">
        <v>1</v>
      </c>
      <c r="G443" s="153">
        <v>57.97</v>
      </c>
      <c r="H443" s="154">
        <v>17614.405670400003</v>
      </c>
    </row>
    <row r="444" spans="1:8" ht="63.75" customHeight="1" x14ac:dyDescent="0.3">
      <c r="A444" s="149"/>
      <c r="B444" s="148" t="s">
        <v>1208</v>
      </c>
      <c r="C444" s="150"/>
      <c r="D444" s="151"/>
      <c r="E444" s="152">
        <v>200</v>
      </c>
      <c r="F444" s="152">
        <v>1</v>
      </c>
      <c r="G444" s="153">
        <v>197.21</v>
      </c>
      <c r="H444" s="154">
        <v>56587.34188800001</v>
      </c>
    </row>
    <row r="445" spans="1:8" ht="41.4" x14ac:dyDescent="0.3">
      <c r="A445" s="149"/>
      <c r="B445" s="148" t="s">
        <v>1209</v>
      </c>
      <c r="C445" s="166" t="s">
        <v>1210</v>
      </c>
      <c r="D445" s="174" t="s">
        <v>1211</v>
      </c>
      <c r="E445" s="152">
        <v>1</v>
      </c>
      <c r="F445" s="152">
        <v>8</v>
      </c>
      <c r="G445" s="153">
        <v>0.99</v>
      </c>
      <c r="H445" s="154">
        <v>1857.1710326400002</v>
      </c>
    </row>
    <row r="446" spans="1:8" ht="21" x14ac:dyDescent="0.4">
      <c r="A446" s="147" t="s">
        <v>1212</v>
      </c>
      <c r="B446" s="147"/>
      <c r="C446" s="147"/>
      <c r="D446" s="147"/>
      <c r="E446" s="147"/>
      <c r="F446" s="147"/>
      <c r="G446" s="147"/>
      <c r="H446" s="154">
        <v>0</v>
      </c>
    </row>
    <row r="447" spans="1:8" ht="15" customHeight="1" x14ac:dyDescent="0.3">
      <c r="A447" s="149"/>
      <c r="B447" s="148" t="s">
        <v>1213</v>
      </c>
      <c r="C447" s="176" t="s">
        <v>1214</v>
      </c>
      <c r="D447" s="157" t="s">
        <v>1215</v>
      </c>
      <c r="E447" s="152">
        <v>20</v>
      </c>
      <c r="F447" s="152">
        <v>1</v>
      </c>
      <c r="G447" s="153">
        <v>17.88</v>
      </c>
      <c r="H447" s="154">
        <v>5148.1717055999998</v>
      </c>
    </row>
    <row r="448" spans="1:8" x14ac:dyDescent="0.3">
      <c r="A448" s="149"/>
      <c r="B448" s="148" t="s">
        <v>1216</v>
      </c>
      <c r="C448" s="176"/>
      <c r="D448" s="159"/>
      <c r="E448" s="152">
        <v>60</v>
      </c>
      <c r="F448" s="152">
        <v>1</v>
      </c>
      <c r="G448" s="153">
        <v>54.7</v>
      </c>
      <c r="H448" s="154">
        <v>14806.312012800001</v>
      </c>
    </row>
    <row r="449" spans="1:8" ht="17.25" customHeight="1" x14ac:dyDescent="0.3">
      <c r="A449" s="149"/>
      <c r="B449" s="148" t="s">
        <v>1217</v>
      </c>
      <c r="C449" s="176"/>
      <c r="D449" s="163"/>
      <c r="E449" s="152">
        <v>200</v>
      </c>
      <c r="F449" s="152">
        <v>1</v>
      </c>
      <c r="G449" s="153">
        <v>186.33</v>
      </c>
      <c r="H449" s="154">
        <v>47227.029696000012</v>
      </c>
    </row>
    <row r="450" spans="1:8" ht="42" customHeight="1" x14ac:dyDescent="0.3">
      <c r="A450" s="149"/>
      <c r="B450" s="148" t="s">
        <v>1218</v>
      </c>
      <c r="C450" s="177" t="s">
        <v>1219</v>
      </c>
      <c r="D450" s="178" t="s">
        <v>1215</v>
      </c>
      <c r="E450" s="152">
        <v>60</v>
      </c>
      <c r="F450" s="152">
        <v>1</v>
      </c>
      <c r="G450" s="153">
        <v>56.23</v>
      </c>
      <c r="H450" s="154">
        <v>13912.827667200003</v>
      </c>
    </row>
    <row r="451" spans="1:8" x14ac:dyDescent="0.3">
      <c r="A451" s="149"/>
      <c r="B451" s="148" t="s">
        <v>1220</v>
      </c>
      <c r="C451" s="176" t="s">
        <v>1221</v>
      </c>
      <c r="D451" s="179" t="s">
        <v>1215</v>
      </c>
      <c r="E451" s="152">
        <v>60</v>
      </c>
      <c r="F451" s="152">
        <v>1</v>
      </c>
      <c r="G451" s="153">
        <v>4.72</v>
      </c>
      <c r="H451" s="154">
        <v>13657.546425600001</v>
      </c>
    </row>
    <row r="452" spans="1:8" x14ac:dyDescent="0.3">
      <c r="A452" s="149"/>
      <c r="B452" s="148" t="s">
        <v>1222</v>
      </c>
      <c r="C452" s="176"/>
      <c r="D452" s="179"/>
      <c r="E452" s="152">
        <v>200</v>
      </c>
      <c r="F452" s="152">
        <v>1</v>
      </c>
      <c r="G452" s="153">
        <v>191.22</v>
      </c>
      <c r="H452" s="154">
        <v>43397.811072000004</v>
      </c>
    </row>
    <row r="453" spans="1:8" x14ac:dyDescent="0.3">
      <c r="A453" s="149"/>
      <c r="B453" s="148" t="s">
        <v>1223</v>
      </c>
      <c r="C453" s="176"/>
      <c r="D453" s="179"/>
      <c r="E453" s="152">
        <v>20</v>
      </c>
      <c r="G453" s="153">
        <v>18.079999999999998</v>
      </c>
      <c r="H453" s="154">
        <v>4765.2498432000002</v>
      </c>
    </row>
    <row r="454" spans="1:8" x14ac:dyDescent="0.3">
      <c r="A454" s="149"/>
      <c r="B454" s="148" t="s">
        <v>1224</v>
      </c>
      <c r="C454" s="176" t="s">
        <v>1225</v>
      </c>
      <c r="D454" s="157" t="s">
        <v>1215</v>
      </c>
      <c r="E454" s="152">
        <v>20</v>
      </c>
      <c r="F454" s="152">
        <v>1</v>
      </c>
      <c r="G454" s="153">
        <v>18.45</v>
      </c>
      <c r="H454" s="154">
        <v>4552.5154751999999</v>
      </c>
    </row>
    <row r="455" spans="1:8" x14ac:dyDescent="0.3">
      <c r="A455" s="149"/>
      <c r="B455" s="148" t="s">
        <v>1226</v>
      </c>
      <c r="C455" s="176"/>
      <c r="D455" s="159"/>
      <c r="E455" s="152">
        <v>60</v>
      </c>
      <c r="F455" s="152">
        <v>1</v>
      </c>
      <c r="G455" s="153">
        <v>56.71</v>
      </c>
      <c r="H455" s="154">
        <v>13019.343321600001</v>
      </c>
    </row>
    <row r="456" spans="1:8" x14ac:dyDescent="0.3">
      <c r="A456" s="149"/>
      <c r="B456" s="148" t="s">
        <v>1227</v>
      </c>
      <c r="C456" s="176"/>
      <c r="D456" s="163"/>
      <c r="E456" s="152">
        <v>200</v>
      </c>
      <c r="F456" s="152">
        <v>1</v>
      </c>
      <c r="G456" s="153">
        <v>191.23</v>
      </c>
      <c r="H456" s="154">
        <v>41270.467392000006</v>
      </c>
    </row>
    <row r="457" spans="1:8" x14ac:dyDescent="0.3">
      <c r="A457" s="149"/>
      <c r="B457" s="148" t="s">
        <v>1228</v>
      </c>
      <c r="C457" s="176" t="s">
        <v>1229</v>
      </c>
      <c r="D457" s="179" t="s">
        <v>1215</v>
      </c>
      <c r="E457" s="152">
        <v>20</v>
      </c>
      <c r="F457" s="152">
        <v>1</v>
      </c>
      <c r="G457" s="153">
        <v>18.41</v>
      </c>
      <c r="H457" s="154">
        <v>4595.062348800001</v>
      </c>
    </row>
    <row r="458" spans="1:8" x14ac:dyDescent="0.3">
      <c r="A458" s="149"/>
      <c r="B458" s="148" t="s">
        <v>1230</v>
      </c>
      <c r="C458" s="176"/>
      <c r="D458" s="179"/>
      <c r="E458" s="152">
        <v>60</v>
      </c>
      <c r="F458" s="152">
        <v>1</v>
      </c>
      <c r="G458" s="153">
        <v>56.29</v>
      </c>
      <c r="H458" s="154">
        <v>13146.983942400002</v>
      </c>
    </row>
    <row r="459" spans="1:8" ht="17.25" customHeight="1" x14ac:dyDescent="0.3">
      <c r="A459" s="149"/>
      <c r="B459" s="148" t="s">
        <v>1231</v>
      </c>
      <c r="C459" s="176"/>
      <c r="D459" s="179"/>
      <c r="E459" s="152">
        <v>200</v>
      </c>
      <c r="F459" s="152">
        <v>1</v>
      </c>
      <c r="G459" s="153">
        <v>192.62</v>
      </c>
      <c r="H459" s="154">
        <v>41695.936128000008</v>
      </c>
    </row>
    <row r="460" spans="1:8" x14ac:dyDescent="0.3">
      <c r="A460" s="149"/>
      <c r="B460" s="148" t="s">
        <v>1232</v>
      </c>
      <c r="C460" s="176" t="s">
        <v>1233</v>
      </c>
      <c r="D460" s="179" t="s">
        <v>1215</v>
      </c>
      <c r="E460" s="152">
        <v>20</v>
      </c>
      <c r="F460" s="152">
        <v>1</v>
      </c>
      <c r="G460" s="153">
        <v>18.649999999999999</v>
      </c>
      <c r="H460" s="154">
        <v>4680.1560960000006</v>
      </c>
    </row>
    <row r="461" spans="1:8" ht="27" customHeight="1" x14ac:dyDescent="0.3">
      <c r="A461" s="149"/>
      <c r="B461" s="148" t="s">
        <v>1234</v>
      </c>
      <c r="C461" s="176"/>
      <c r="D461" s="179"/>
      <c r="E461" s="152">
        <v>200</v>
      </c>
      <c r="F461" s="152">
        <v>1</v>
      </c>
      <c r="G461" s="153">
        <v>194.03</v>
      </c>
      <c r="H461" s="154">
        <v>42546.873599999999</v>
      </c>
    </row>
    <row r="462" spans="1:8" ht="42.75" customHeight="1" x14ac:dyDescent="0.3">
      <c r="A462" s="149"/>
      <c r="B462" s="148" t="s">
        <v>1235</v>
      </c>
      <c r="C462" s="177" t="s">
        <v>1236</v>
      </c>
      <c r="D462" s="178" t="s">
        <v>1215</v>
      </c>
      <c r="E462" s="152">
        <v>200</v>
      </c>
      <c r="F462" s="152">
        <v>1</v>
      </c>
      <c r="G462" s="153">
        <v>194.43</v>
      </c>
      <c r="H462" s="154">
        <v>44248.748543999995</v>
      </c>
    </row>
    <row r="463" spans="1:8" x14ac:dyDescent="0.3">
      <c r="A463" s="149"/>
      <c r="B463" s="148" t="s">
        <v>1237</v>
      </c>
      <c r="C463" s="176" t="s">
        <v>1238</v>
      </c>
      <c r="D463" s="179" t="s">
        <v>1239</v>
      </c>
      <c r="E463" s="152">
        <v>20</v>
      </c>
      <c r="F463" s="152">
        <v>1</v>
      </c>
      <c r="G463" s="153">
        <v>18.329999999999998</v>
      </c>
      <c r="H463" s="154">
        <v>5318.3591999999999</v>
      </c>
    </row>
    <row r="464" spans="1:8" x14ac:dyDescent="0.3">
      <c r="A464" s="149"/>
      <c r="B464" s="148" t="s">
        <v>1240</v>
      </c>
      <c r="C464" s="176"/>
      <c r="D464" s="179"/>
      <c r="E464" s="152">
        <v>60</v>
      </c>
      <c r="F464" s="152">
        <v>1</v>
      </c>
      <c r="G464" s="153">
        <v>56.05</v>
      </c>
      <c r="H464" s="154">
        <v>15316.874496</v>
      </c>
    </row>
    <row r="465" spans="1:8" x14ac:dyDescent="0.3">
      <c r="A465" s="149"/>
      <c r="B465" s="148" t="s">
        <v>1241</v>
      </c>
      <c r="C465" s="176"/>
      <c r="D465" s="179"/>
      <c r="E465" s="152">
        <v>200</v>
      </c>
      <c r="F465" s="152">
        <v>1</v>
      </c>
      <c r="G465" s="153">
        <v>190.83</v>
      </c>
      <c r="H465" s="154">
        <v>48928.904640000001</v>
      </c>
    </row>
    <row r="466" spans="1:8" x14ac:dyDescent="0.3">
      <c r="A466" s="149"/>
      <c r="B466" s="148" t="s">
        <v>1242</v>
      </c>
      <c r="C466" s="176" t="s">
        <v>1243</v>
      </c>
      <c r="D466" s="179" t="s">
        <v>1239</v>
      </c>
      <c r="E466" s="152">
        <v>20</v>
      </c>
      <c r="F466" s="152">
        <v>1</v>
      </c>
      <c r="G466" s="153">
        <v>18.25</v>
      </c>
      <c r="H466" s="154">
        <v>5105.6248320000013</v>
      </c>
    </row>
    <row r="467" spans="1:8" x14ac:dyDescent="0.3">
      <c r="A467" s="149"/>
      <c r="B467" s="148" t="s">
        <v>1244</v>
      </c>
      <c r="C467" s="176"/>
      <c r="D467" s="179"/>
      <c r="E467" s="152">
        <v>60</v>
      </c>
      <c r="F467" s="152">
        <v>1</v>
      </c>
      <c r="G467" s="153">
        <v>55.81</v>
      </c>
      <c r="H467" s="154">
        <v>14678.671392000004</v>
      </c>
    </row>
    <row r="468" spans="1:8" x14ac:dyDescent="0.3">
      <c r="A468" s="149"/>
      <c r="B468" s="148" t="s">
        <v>1245</v>
      </c>
      <c r="C468" s="176"/>
      <c r="D468" s="179"/>
      <c r="E468" s="152">
        <v>200</v>
      </c>
      <c r="F468" s="152">
        <v>1</v>
      </c>
      <c r="G468" s="153">
        <v>190.03</v>
      </c>
      <c r="H468" s="154">
        <v>46801.560960000003</v>
      </c>
    </row>
    <row r="469" spans="1:8" ht="47.25" customHeight="1" x14ac:dyDescent="0.3">
      <c r="A469" s="149"/>
      <c r="B469" s="148" t="s">
        <v>1246</v>
      </c>
      <c r="C469" s="177" t="s">
        <v>1247</v>
      </c>
      <c r="D469" s="178" t="s">
        <v>1239</v>
      </c>
      <c r="E469" s="152">
        <v>200</v>
      </c>
      <c r="F469" s="152">
        <v>1</v>
      </c>
      <c r="G469" s="153">
        <v>193.23</v>
      </c>
      <c r="H469" s="154">
        <v>46801.560960000003</v>
      </c>
    </row>
    <row r="470" spans="1:8" x14ac:dyDescent="0.3">
      <c r="A470" s="149"/>
      <c r="B470" s="148" t="s">
        <v>1248</v>
      </c>
      <c r="C470" s="176" t="s">
        <v>1249</v>
      </c>
      <c r="D470" s="179" t="s">
        <v>1239</v>
      </c>
      <c r="E470" s="152">
        <v>60</v>
      </c>
      <c r="F470" s="152">
        <v>1</v>
      </c>
      <c r="G470" s="153">
        <v>56.71</v>
      </c>
      <c r="H470" s="154">
        <v>14933.952633600002</v>
      </c>
    </row>
    <row r="471" spans="1:8" ht="28.5" customHeight="1" x14ac:dyDescent="0.3">
      <c r="A471" s="149"/>
      <c r="B471" s="148" t="s">
        <v>1250</v>
      </c>
      <c r="C471" s="176"/>
      <c r="D471" s="179"/>
      <c r="E471" s="152">
        <v>200</v>
      </c>
      <c r="F471" s="152">
        <v>1</v>
      </c>
      <c r="G471" s="153">
        <v>193.03</v>
      </c>
      <c r="H471" s="154">
        <v>47652.498432000015</v>
      </c>
    </row>
    <row r="472" spans="1:8" x14ac:dyDescent="0.3">
      <c r="A472" s="149"/>
      <c r="B472" s="148" t="s">
        <v>1251</v>
      </c>
      <c r="C472" s="176" t="s">
        <v>1252</v>
      </c>
      <c r="D472" s="179" t="s">
        <v>1239</v>
      </c>
      <c r="E472" s="152">
        <v>20</v>
      </c>
      <c r="F472" s="152">
        <v>1</v>
      </c>
      <c r="G472" s="153">
        <v>18.75</v>
      </c>
      <c r="H472" s="154">
        <v>5360.9060736000001</v>
      </c>
    </row>
    <row r="473" spans="1:8" x14ac:dyDescent="0.3">
      <c r="A473" s="149"/>
      <c r="B473" s="148" t="s">
        <v>1253</v>
      </c>
      <c r="C473" s="176"/>
      <c r="D473" s="179"/>
      <c r="E473" s="152">
        <v>60</v>
      </c>
      <c r="F473" s="152">
        <v>1</v>
      </c>
      <c r="G473" s="153">
        <v>57.31</v>
      </c>
      <c r="H473" s="154">
        <v>15444.515116799999</v>
      </c>
    </row>
    <row r="474" spans="1:8" x14ac:dyDescent="0.3">
      <c r="A474" s="149"/>
      <c r="B474" s="148" t="s">
        <v>1254</v>
      </c>
      <c r="C474" s="176"/>
      <c r="D474" s="179"/>
      <c r="E474" s="152">
        <v>200</v>
      </c>
      <c r="F474" s="152">
        <v>1</v>
      </c>
      <c r="G474" s="153">
        <v>193.62</v>
      </c>
      <c r="H474" s="154">
        <v>49354.373376000003</v>
      </c>
    </row>
    <row r="475" spans="1:8" x14ac:dyDescent="0.3">
      <c r="A475" s="149"/>
      <c r="B475" s="148" t="s">
        <v>1255</v>
      </c>
      <c r="C475" s="176" t="s">
        <v>1256</v>
      </c>
      <c r="D475" s="179" t="s">
        <v>1257</v>
      </c>
      <c r="E475" s="152">
        <v>60</v>
      </c>
      <c r="F475" s="152">
        <v>1</v>
      </c>
      <c r="G475" s="153">
        <v>55.93</v>
      </c>
      <c r="H475" s="154">
        <v>14806.312012800001</v>
      </c>
    </row>
    <row r="476" spans="1:8" ht="22.5" customHeight="1" x14ac:dyDescent="0.3">
      <c r="A476" s="149"/>
      <c r="B476" s="148" t="s">
        <v>1258</v>
      </c>
      <c r="C476" s="176"/>
      <c r="D476" s="179"/>
      <c r="E476" s="152">
        <v>200</v>
      </c>
      <c r="F476" s="152">
        <v>1</v>
      </c>
      <c r="G476" s="153">
        <v>192.23</v>
      </c>
      <c r="H476" s="154">
        <v>47227.029696000012</v>
      </c>
    </row>
    <row r="477" spans="1:8" x14ac:dyDescent="0.3">
      <c r="A477" s="149"/>
      <c r="B477" s="148" t="s">
        <v>1259</v>
      </c>
      <c r="C477" s="176" t="s">
        <v>1260</v>
      </c>
      <c r="D477" s="179" t="s">
        <v>1257</v>
      </c>
      <c r="E477" s="152">
        <v>60</v>
      </c>
      <c r="F477" s="152">
        <v>1</v>
      </c>
      <c r="G477" s="153">
        <v>56.17</v>
      </c>
      <c r="H477" s="154">
        <v>14295.749529600003</v>
      </c>
    </row>
    <row r="478" spans="1:8" ht="24" customHeight="1" x14ac:dyDescent="0.3">
      <c r="A478" s="149"/>
      <c r="B478" s="148" t="s">
        <v>1261</v>
      </c>
      <c r="C478" s="176"/>
      <c r="D478" s="179"/>
      <c r="E478" s="152">
        <v>200</v>
      </c>
      <c r="F478" s="152">
        <v>1</v>
      </c>
      <c r="G478" s="153">
        <v>174.6</v>
      </c>
      <c r="H478" s="154">
        <v>45525.154752000009</v>
      </c>
    </row>
    <row r="479" spans="1:8" x14ac:dyDescent="0.3">
      <c r="A479" s="149"/>
      <c r="B479" s="148" t="s">
        <v>1262</v>
      </c>
      <c r="C479" s="176" t="s">
        <v>1263</v>
      </c>
      <c r="D479" s="179" t="s">
        <v>1257</v>
      </c>
      <c r="E479" s="152">
        <v>20</v>
      </c>
      <c r="F479" s="152">
        <v>1</v>
      </c>
      <c r="G479" s="153">
        <v>18.55</v>
      </c>
      <c r="H479" s="154">
        <v>5020.5310848000008</v>
      </c>
    </row>
    <row r="480" spans="1:8" x14ac:dyDescent="0.3">
      <c r="A480" s="149"/>
      <c r="B480" s="148" t="s">
        <v>1264</v>
      </c>
      <c r="C480" s="176"/>
      <c r="D480" s="179"/>
      <c r="E480" s="152">
        <v>60</v>
      </c>
      <c r="F480" s="152">
        <v>1</v>
      </c>
      <c r="G480" s="153">
        <v>56.53</v>
      </c>
      <c r="H480" s="154">
        <v>14423.3901504</v>
      </c>
    </row>
    <row r="481" spans="1:8" x14ac:dyDescent="0.3">
      <c r="A481" s="149"/>
      <c r="B481" s="148" t="s">
        <v>1265</v>
      </c>
      <c r="C481" s="176"/>
      <c r="D481" s="179"/>
      <c r="E481" s="152">
        <v>200</v>
      </c>
      <c r="F481" s="152">
        <v>1</v>
      </c>
      <c r="G481" s="153">
        <v>192.43</v>
      </c>
      <c r="H481" s="154">
        <v>45950.623488000005</v>
      </c>
    </row>
    <row r="482" spans="1:8" x14ac:dyDescent="0.3">
      <c r="A482" s="149"/>
      <c r="B482" s="148" t="s">
        <v>1266</v>
      </c>
      <c r="C482" s="176" t="s">
        <v>1267</v>
      </c>
      <c r="D482" s="179" t="s">
        <v>1257</v>
      </c>
      <c r="E482" s="152">
        <v>20</v>
      </c>
      <c r="F482" s="152">
        <v>1</v>
      </c>
      <c r="G482" s="153">
        <v>18.59</v>
      </c>
      <c r="H482" s="154">
        <v>5148.1717055999998</v>
      </c>
    </row>
    <row r="483" spans="1:8" x14ac:dyDescent="0.3">
      <c r="A483" s="149"/>
      <c r="B483" s="148" t="s">
        <v>1268</v>
      </c>
      <c r="C483" s="176"/>
      <c r="D483" s="179"/>
      <c r="E483" s="152">
        <v>60</v>
      </c>
      <c r="F483" s="152">
        <v>1</v>
      </c>
      <c r="G483" s="153">
        <v>56.11</v>
      </c>
      <c r="H483" s="154">
        <v>14806.312012800001</v>
      </c>
    </row>
    <row r="484" spans="1:8" x14ac:dyDescent="0.3">
      <c r="A484" s="149"/>
      <c r="B484" s="148" t="s">
        <v>1269</v>
      </c>
      <c r="C484" s="176"/>
      <c r="D484" s="179"/>
      <c r="E484" s="152">
        <v>200</v>
      </c>
      <c r="F484" s="152">
        <v>1</v>
      </c>
      <c r="G484" s="153">
        <v>192.42</v>
      </c>
      <c r="H484" s="154">
        <v>47227.029696000012</v>
      </c>
    </row>
    <row r="485" spans="1:8" x14ac:dyDescent="0.3">
      <c r="A485" s="149"/>
      <c r="B485" s="148" t="s">
        <v>1270</v>
      </c>
      <c r="C485" s="176" t="s">
        <v>1271</v>
      </c>
      <c r="D485" s="179" t="s">
        <v>1272</v>
      </c>
      <c r="E485" s="152">
        <v>60</v>
      </c>
      <c r="F485" s="152">
        <v>1</v>
      </c>
      <c r="G485" s="153">
        <v>56.29</v>
      </c>
      <c r="H485" s="154">
        <v>15572.155737600002</v>
      </c>
    </row>
    <row r="486" spans="1:8" ht="29.25" customHeight="1" x14ac:dyDescent="0.3">
      <c r="A486" s="149"/>
      <c r="B486" s="148" t="s">
        <v>1273</v>
      </c>
      <c r="C486" s="176"/>
      <c r="D486" s="179"/>
      <c r="E486" s="152">
        <v>200</v>
      </c>
      <c r="F486" s="152">
        <v>1</v>
      </c>
      <c r="G486" s="153">
        <v>191.63</v>
      </c>
      <c r="H486" s="154">
        <v>49779.842111999998</v>
      </c>
    </row>
    <row r="487" spans="1:8" x14ac:dyDescent="0.3">
      <c r="A487" s="149"/>
      <c r="B487" s="148" t="s">
        <v>1274</v>
      </c>
      <c r="C487" s="176" t="s">
        <v>1275</v>
      </c>
      <c r="D487" s="179" t="s">
        <v>1272</v>
      </c>
      <c r="E487" s="152">
        <v>60</v>
      </c>
      <c r="F487" s="152">
        <v>1</v>
      </c>
      <c r="G487" s="153">
        <v>56.41</v>
      </c>
      <c r="H487" s="154">
        <v>15955.077600000002</v>
      </c>
    </row>
    <row r="488" spans="1:8" ht="24.75" customHeight="1" x14ac:dyDescent="0.3">
      <c r="A488" s="149"/>
      <c r="B488" s="148" t="s">
        <v>1276</v>
      </c>
      <c r="C488" s="176"/>
      <c r="D488" s="179"/>
      <c r="E488" s="152">
        <v>200</v>
      </c>
      <c r="F488" s="152">
        <v>1</v>
      </c>
      <c r="G488" s="153">
        <v>192.02</v>
      </c>
      <c r="H488" s="154">
        <v>51056.248320000013</v>
      </c>
    </row>
    <row r="489" spans="1:8" ht="40.5" customHeight="1" x14ac:dyDescent="0.3">
      <c r="A489" s="149"/>
      <c r="B489" s="148" t="s">
        <v>1277</v>
      </c>
      <c r="C489" s="177" t="s">
        <v>1278</v>
      </c>
      <c r="D489" s="178" t="s">
        <v>1272</v>
      </c>
      <c r="E489" s="152">
        <v>200</v>
      </c>
      <c r="F489" s="152">
        <v>1</v>
      </c>
      <c r="G489" s="153">
        <v>195.63</v>
      </c>
      <c r="H489" s="154">
        <v>53183.592000000004</v>
      </c>
    </row>
    <row r="490" spans="1:8" x14ac:dyDescent="0.3">
      <c r="A490" s="149"/>
      <c r="B490" s="148" t="s">
        <v>1279</v>
      </c>
      <c r="C490" s="176" t="s">
        <v>1280</v>
      </c>
      <c r="D490" s="179" t="s">
        <v>1281</v>
      </c>
      <c r="E490" s="152">
        <v>20</v>
      </c>
      <c r="F490" s="152">
        <v>1</v>
      </c>
      <c r="G490" s="153">
        <v>18.39</v>
      </c>
      <c r="H490" s="154">
        <v>5573.6404416000005</v>
      </c>
    </row>
    <row r="491" spans="1:8" x14ac:dyDescent="0.3">
      <c r="A491" s="149"/>
      <c r="B491" s="148" t="s">
        <v>1282</v>
      </c>
      <c r="C491" s="176"/>
      <c r="D491" s="179"/>
      <c r="E491" s="152">
        <v>60</v>
      </c>
      <c r="F491" s="152">
        <v>1</v>
      </c>
      <c r="G491" s="153">
        <v>56.23</v>
      </c>
      <c r="H491" s="154">
        <v>16082.718220800001</v>
      </c>
    </row>
    <row r="492" spans="1:8" x14ac:dyDescent="0.3">
      <c r="A492" s="149"/>
      <c r="B492" s="148" t="s">
        <v>1283</v>
      </c>
      <c r="C492" s="176"/>
      <c r="D492" s="179"/>
      <c r="E492" s="152">
        <v>200</v>
      </c>
      <c r="F492" s="152">
        <v>1</v>
      </c>
      <c r="G492" s="153">
        <v>191.22</v>
      </c>
      <c r="H492" s="154">
        <v>51481.717056000001</v>
      </c>
    </row>
    <row r="493" spans="1:8" x14ac:dyDescent="0.3">
      <c r="A493" s="149"/>
      <c r="B493" s="148" t="s">
        <v>1284</v>
      </c>
      <c r="C493" s="176" t="s">
        <v>1285</v>
      </c>
      <c r="D493" s="179" t="s">
        <v>1281</v>
      </c>
      <c r="E493" s="152">
        <v>20</v>
      </c>
      <c r="F493" s="152">
        <v>1</v>
      </c>
      <c r="G493" s="153">
        <v>18.190000000000001</v>
      </c>
      <c r="H493" s="154">
        <v>5573.6404416000005</v>
      </c>
    </row>
    <row r="494" spans="1:8" x14ac:dyDescent="0.3">
      <c r="A494" s="149"/>
      <c r="B494" s="148" t="s">
        <v>1286</v>
      </c>
      <c r="C494" s="176"/>
      <c r="D494" s="179"/>
      <c r="E494" s="152">
        <v>60</v>
      </c>
      <c r="F494" s="152">
        <v>1</v>
      </c>
      <c r="G494" s="153">
        <v>55.63</v>
      </c>
      <c r="H494" s="154">
        <v>16082.718220800001</v>
      </c>
    </row>
    <row r="495" spans="1:8" x14ac:dyDescent="0.3">
      <c r="A495" s="149"/>
      <c r="B495" s="148" t="s">
        <v>1287</v>
      </c>
      <c r="C495" s="176"/>
      <c r="D495" s="179"/>
      <c r="E495" s="152">
        <v>200</v>
      </c>
      <c r="F495" s="152">
        <v>1</v>
      </c>
      <c r="G495" s="153">
        <v>189.43</v>
      </c>
      <c r="H495" s="154">
        <v>51481.717056000001</v>
      </c>
    </row>
    <row r="496" spans="1:8" x14ac:dyDescent="0.3">
      <c r="A496" s="149"/>
      <c r="B496" s="148" t="s">
        <v>1288</v>
      </c>
      <c r="C496" s="176" t="s">
        <v>1289</v>
      </c>
      <c r="D496" s="179" t="s">
        <v>1281</v>
      </c>
      <c r="E496" s="152">
        <v>20</v>
      </c>
      <c r="F496" s="152">
        <v>1</v>
      </c>
      <c r="G496" s="153">
        <v>18.63</v>
      </c>
      <c r="H496" s="154">
        <v>5701.2810624000012</v>
      </c>
    </row>
    <row r="497" spans="1:8" x14ac:dyDescent="0.3">
      <c r="A497" s="149"/>
      <c r="B497" s="148" t="s">
        <v>1290</v>
      </c>
      <c r="C497" s="176"/>
      <c r="D497" s="179"/>
      <c r="E497" s="152">
        <v>60</v>
      </c>
      <c r="F497" s="152">
        <v>1</v>
      </c>
      <c r="G497" s="153">
        <v>56.95</v>
      </c>
      <c r="H497" s="154">
        <v>16465.640083200004</v>
      </c>
    </row>
    <row r="498" spans="1:8" x14ac:dyDescent="0.3">
      <c r="A498" s="149"/>
      <c r="B498" s="148" t="s">
        <v>1291</v>
      </c>
      <c r="C498" s="176"/>
      <c r="D498" s="179"/>
      <c r="E498" s="152">
        <v>200</v>
      </c>
      <c r="F498" s="152">
        <v>1</v>
      </c>
      <c r="G498" s="153">
        <v>192.82</v>
      </c>
      <c r="H498" s="154">
        <v>52758.123264000009</v>
      </c>
    </row>
    <row r="499" spans="1:8" x14ac:dyDescent="0.3">
      <c r="A499" s="149"/>
      <c r="B499" s="148" t="s">
        <v>1292</v>
      </c>
      <c r="C499" s="176" t="s">
        <v>1293</v>
      </c>
      <c r="D499" s="179" t="s">
        <v>1294</v>
      </c>
      <c r="E499" s="152">
        <v>20</v>
      </c>
      <c r="F499" s="152">
        <v>1</v>
      </c>
      <c r="G499" s="153">
        <v>18.45</v>
      </c>
      <c r="H499" s="154">
        <v>5871.4685568000014</v>
      </c>
    </row>
    <row r="500" spans="1:8" x14ac:dyDescent="0.3">
      <c r="A500" s="149"/>
      <c r="B500" s="148" t="s">
        <v>1295</v>
      </c>
      <c r="C500" s="176"/>
      <c r="D500" s="179"/>
      <c r="E500" s="152">
        <v>60</v>
      </c>
      <c r="F500" s="152">
        <v>1</v>
      </c>
      <c r="G500" s="153">
        <v>56.41</v>
      </c>
      <c r="H500" s="154">
        <v>16976.202566399999</v>
      </c>
    </row>
    <row r="501" spans="1:8" x14ac:dyDescent="0.3">
      <c r="A501" s="149"/>
      <c r="B501" s="148" t="s">
        <v>1296</v>
      </c>
      <c r="C501" s="176"/>
      <c r="D501" s="179"/>
      <c r="E501" s="152">
        <v>200</v>
      </c>
      <c r="F501" s="152">
        <v>1</v>
      </c>
      <c r="G501" s="153">
        <v>174</v>
      </c>
      <c r="H501" s="154">
        <v>54459.998208000005</v>
      </c>
    </row>
    <row r="502" spans="1:8" x14ac:dyDescent="0.3">
      <c r="A502" s="149"/>
      <c r="B502" s="148" t="s">
        <v>1297</v>
      </c>
      <c r="C502" s="176" t="s">
        <v>1298</v>
      </c>
      <c r="D502" s="179" t="s">
        <v>1294</v>
      </c>
      <c r="E502" s="152">
        <v>20</v>
      </c>
      <c r="F502" s="152">
        <v>1</v>
      </c>
      <c r="G502" s="153">
        <v>18.510000000000002</v>
      </c>
      <c r="H502" s="154">
        <v>5871.4685568000014</v>
      </c>
    </row>
    <row r="503" spans="1:8" x14ac:dyDescent="0.3">
      <c r="A503" s="149"/>
      <c r="B503" s="148" t="s">
        <v>1299</v>
      </c>
      <c r="C503" s="176"/>
      <c r="D503" s="179"/>
      <c r="E503" s="152">
        <v>60</v>
      </c>
      <c r="F503" s="152">
        <v>1</v>
      </c>
      <c r="G503" s="153">
        <v>56.05</v>
      </c>
      <c r="H503" s="154">
        <v>16976.202566399999</v>
      </c>
    </row>
    <row r="504" spans="1:8" x14ac:dyDescent="0.3">
      <c r="A504" s="149"/>
      <c r="B504" s="148" t="s">
        <v>1300</v>
      </c>
      <c r="C504" s="176"/>
      <c r="D504" s="179"/>
      <c r="E504" s="152">
        <v>200</v>
      </c>
      <c r="F504" s="152">
        <v>1</v>
      </c>
      <c r="G504" s="153">
        <v>191.62</v>
      </c>
      <c r="H504" s="154">
        <v>54459.998208000005</v>
      </c>
    </row>
    <row r="505" spans="1:8" x14ac:dyDescent="0.3">
      <c r="A505" s="149"/>
      <c r="B505" s="148" t="s">
        <v>1301</v>
      </c>
      <c r="C505" s="176" t="s">
        <v>1302</v>
      </c>
      <c r="D505" s="179" t="s">
        <v>1294</v>
      </c>
      <c r="E505" s="152">
        <v>20</v>
      </c>
      <c r="F505" s="152">
        <v>1</v>
      </c>
      <c r="G505" s="153">
        <v>18.63</v>
      </c>
      <c r="H505" s="154">
        <v>5999.1091775999994</v>
      </c>
    </row>
    <row r="506" spans="1:8" x14ac:dyDescent="0.3">
      <c r="A506" s="149"/>
      <c r="B506" s="148" t="s">
        <v>1303</v>
      </c>
      <c r="C506" s="176"/>
      <c r="D506" s="179"/>
      <c r="E506" s="152">
        <v>60</v>
      </c>
      <c r="F506" s="152">
        <v>1</v>
      </c>
      <c r="G506" s="153">
        <v>56.41</v>
      </c>
      <c r="H506" s="154">
        <v>17359.124428799998</v>
      </c>
    </row>
    <row r="507" spans="1:8" x14ac:dyDescent="0.3">
      <c r="A507" s="149"/>
      <c r="B507" s="148" t="s">
        <v>1304</v>
      </c>
      <c r="C507" s="176"/>
      <c r="D507" s="179"/>
      <c r="E507" s="152">
        <v>200</v>
      </c>
      <c r="F507" s="152">
        <v>1</v>
      </c>
      <c r="G507" s="153">
        <v>193.83</v>
      </c>
      <c r="H507" s="154">
        <v>55736.404415999998</v>
      </c>
    </row>
    <row r="508" spans="1:8" x14ac:dyDescent="0.3">
      <c r="A508" s="149"/>
      <c r="B508" s="148" t="s">
        <v>1305</v>
      </c>
      <c r="C508" s="176" t="s">
        <v>1306</v>
      </c>
      <c r="D508" s="179" t="s">
        <v>1307</v>
      </c>
      <c r="E508" s="152">
        <v>20</v>
      </c>
      <c r="F508" s="152">
        <v>1</v>
      </c>
      <c r="G508" s="153">
        <v>18.649999999999999</v>
      </c>
      <c r="H508" s="154">
        <v>11147.280883200001</v>
      </c>
    </row>
    <row r="509" spans="1:8" x14ac:dyDescent="0.3">
      <c r="A509" s="149"/>
      <c r="B509" s="148" t="s">
        <v>1308</v>
      </c>
      <c r="C509" s="176"/>
      <c r="D509" s="179"/>
      <c r="E509" s="152">
        <v>60</v>
      </c>
      <c r="F509" s="152">
        <v>1</v>
      </c>
      <c r="G509" s="153">
        <v>59.11</v>
      </c>
      <c r="H509" s="154">
        <v>32803.639545600003</v>
      </c>
    </row>
    <row r="510" spans="1:8" x14ac:dyDescent="0.3">
      <c r="A510" s="149"/>
      <c r="B510" s="148" t="s">
        <v>1309</v>
      </c>
      <c r="C510" s="176"/>
      <c r="D510" s="179"/>
      <c r="E510" s="152">
        <v>200</v>
      </c>
      <c r="F510" s="152">
        <v>1</v>
      </c>
      <c r="G510" s="153">
        <v>201.03</v>
      </c>
      <c r="H510" s="154">
        <v>107218.121472</v>
      </c>
    </row>
    <row r="511" spans="1:8" x14ac:dyDescent="0.3">
      <c r="A511" s="149"/>
      <c r="B511" s="148" t="s">
        <v>1310</v>
      </c>
      <c r="C511" s="176" t="s">
        <v>1311</v>
      </c>
      <c r="D511" s="179" t="s">
        <v>1312</v>
      </c>
      <c r="E511" s="152">
        <v>20</v>
      </c>
      <c r="F511" s="152">
        <v>1</v>
      </c>
      <c r="G511" s="153">
        <v>18.45</v>
      </c>
      <c r="H511" s="154">
        <v>8977.3903296000008</v>
      </c>
    </row>
    <row r="512" spans="1:8" x14ac:dyDescent="0.3">
      <c r="A512" s="149"/>
      <c r="B512" s="148" t="s">
        <v>1313</v>
      </c>
      <c r="C512" s="176"/>
      <c r="D512" s="179"/>
      <c r="E512" s="152">
        <v>60</v>
      </c>
      <c r="F512" s="152">
        <v>1</v>
      </c>
      <c r="G512" s="153">
        <v>56.41</v>
      </c>
      <c r="H512" s="154">
        <v>26293.967884800004</v>
      </c>
    </row>
    <row r="513" spans="1:8" x14ac:dyDescent="0.3">
      <c r="A513" s="149"/>
      <c r="B513" s="148" t="s">
        <v>1314</v>
      </c>
      <c r="C513" s="176"/>
      <c r="D513" s="179"/>
      <c r="E513" s="152">
        <v>1</v>
      </c>
      <c r="F513" s="152">
        <v>12</v>
      </c>
      <c r="G513" s="153">
        <v>0.97</v>
      </c>
      <c r="H513" s="154">
        <v>702.02341439999987</v>
      </c>
    </row>
    <row r="514" spans="1:8" x14ac:dyDescent="0.3">
      <c r="A514" s="149"/>
      <c r="B514" s="148" t="s">
        <v>1315</v>
      </c>
      <c r="C514" s="176"/>
      <c r="D514" s="179"/>
      <c r="E514" s="152">
        <v>200</v>
      </c>
      <c r="F514" s="152">
        <v>1</v>
      </c>
      <c r="G514" s="153">
        <v>192.03</v>
      </c>
      <c r="H514" s="154">
        <v>85519.215936000008</v>
      </c>
    </row>
    <row r="515" spans="1:8" x14ac:dyDescent="0.3">
      <c r="A515" s="149"/>
      <c r="B515" s="148" t="s">
        <v>1316</v>
      </c>
      <c r="C515" s="176" t="s">
        <v>1317</v>
      </c>
      <c r="D515" s="179" t="s">
        <v>1318</v>
      </c>
      <c r="E515" s="152">
        <v>1</v>
      </c>
      <c r="F515" s="152">
        <v>12</v>
      </c>
      <c r="G515" s="153">
        <v>0.97</v>
      </c>
      <c r="H515" s="154">
        <v>702.02341439999987</v>
      </c>
    </row>
    <row r="516" spans="1:8" x14ac:dyDescent="0.3">
      <c r="A516" s="149"/>
      <c r="B516" s="148" t="s">
        <v>1319</v>
      </c>
      <c r="C516" s="176"/>
      <c r="D516" s="179"/>
      <c r="E516" s="152">
        <v>200</v>
      </c>
      <c r="F516" s="152">
        <v>1</v>
      </c>
      <c r="G516" s="153">
        <v>191.43</v>
      </c>
      <c r="H516" s="154">
        <v>86795.622144000008</v>
      </c>
    </row>
    <row r="517" spans="1:8" x14ac:dyDescent="0.3">
      <c r="A517" s="149"/>
      <c r="B517" s="148" t="s">
        <v>1320</v>
      </c>
      <c r="C517" s="176" t="s">
        <v>1321</v>
      </c>
      <c r="D517" s="179" t="s">
        <v>1322</v>
      </c>
      <c r="E517" s="152">
        <v>1</v>
      </c>
      <c r="F517" s="152">
        <v>12</v>
      </c>
      <c r="G517" s="153">
        <v>0.93</v>
      </c>
      <c r="H517" s="154">
        <v>904.12106400000005</v>
      </c>
    </row>
    <row r="518" spans="1:8" x14ac:dyDescent="0.3">
      <c r="A518" s="149"/>
      <c r="B518" s="148" t="s">
        <v>1323</v>
      </c>
      <c r="C518" s="176"/>
      <c r="D518" s="179"/>
      <c r="E518" s="152">
        <v>20</v>
      </c>
      <c r="F518" s="152">
        <v>1</v>
      </c>
      <c r="G518" s="153">
        <v>17.649999999999999</v>
      </c>
      <c r="H518" s="154">
        <v>15104.140128000001</v>
      </c>
    </row>
    <row r="519" spans="1:8" x14ac:dyDescent="0.3">
      <c r="A519" s="149"/>
      <c r="B519" s="148" t="s">
        <v>1324</v>
      </c>
      <c r="C519" s="176"/>
      <c r="D519" s="179"/>
      <c r="E519" s="152">
        <v>60</v>
      </c>
      <c r="F519" s="152">
        <v>1</v>
      </c>
      <c r="G519" s="153">
        <v>54.01</v>
      </c>
      <c r="H519" s="154">
        <v>44674.217280000004</v>
      </c>
    </row>
    <row r="520" spans="1:8" ht="39" customHeight="1" x14ac:dyDescent="0.3">
      <c r="A520" s="149"/>
      <c r="B520" s="148" t="s">
        <v>1325</v>
      </c>
      <c r="C520" s="176"/>
      <c r="D520" s="179"/>
      <c r="E520" s="152">
        <v>200</v>
      </c>
      <c r="F520" s="152">
        <v>1</v>
      </c>
      <c r="G520" s="153">
        <v>184.03</v>
      </c>
      <c r="H520" s="154">
        <v>146786.71392000004</v>
      </c>
    </row>
    <row r="521" spans="1:8" x14ac:dyDescent="0.3">
      <c r="A521" s="149"/>
      <c r="B521" s="148" t="s">
        <v>1326</v>
      </c>
      <c r="C521" s="176" t="s">
        <v>1327</v>
      </c>
      <c r="D521" s="179" t="s">
        <v>1328</v>
      </c>
      <c r="E521" s="152">
        <v>20</v>
      </c>
      <c r="F521" s="152">
        <v>1</v>
      </c>
      <c r="G521" s="153">
        <v>17.600000000000001</v>
      </c>
      <c r="H521" s="154">
        <v>5020.5310848000008</v>
      </c>
    </row>
    <row r="522" spans="1:8" x14ac:dyDescent="0.3">
      <c r="A522" s="149"/>
      <c r="B522" s="148" t="s">
        <v>1329</v>
      </c>
      <c r="C522" s="176"/>
      <c r="D522" s="179"/>
      <c r="E522" s="152">
        <v>60</v>
      </c>
      <c r="F522" s="152">
        <v>1</v>
      </c>
      <c r="G522" s="153">
        <v>57.01</v>
      </c>
      <c r="H522" s="154">
        <v>14423.3901504</v>
      </c>
    </row>
    <row r="523" spans="1:8" x14ac:dyDescent="0.3">
      <c r="A523" s="149"/>
      <c r="B523" s="148" t="s">
        <v>1330</v>
      </c>
      <c r="C523" s="176"/>
      <c r="D523" s="179"/>
      <c r="E523" s="152">
        <v>200</v>
      </c>
      <c r="F523" s="152">
        <v>1</v>
      </c>
      <c r="G523" s="153">
        <v>193.02</v>
      </c>
      <c r="H523" s="154">
        <v>45950.623488000005</v>
      </c>
    </row>
    <row r="524" spans="1:8" x14ac:dyDescent="0.3">
      <c r="A524" s="149"/>
      <c r="B524" s="148" t="s">
        <v>1331</v>
      </c>
      <c r="C524" s="176" t="s">
        <v>1332</v>
      </c>
      <c r="D524" s="179" t="s">
        <v>1333</v>
      </c>
      <c r="E524" s="152">
        <v>20</v>
      </c>
      <c r="F524" s="152">
        <v>1</v>
      </c>
      <c r="G524" s="153">
        <v>18.690000000000001</v>
      </c>
      <c r="H524" s="154">
        <v>5190.7185792000009</v>
      </c>
    </row>
    <row r="525" spans="1:8" x14ac:dyDescent="0.3">
      <c r="A525" s="149"/>
      <c r="B525" s="148" t="s">
        <v>1334</v>
      </c>
      <c r="C525" s="176"/>
      <c r="D525" s="179"/>
      <c r="E525" s="152">
        <v>60</v>
      </c>
      <c r="F525" s="152">
        <v>1</v>
      </c>
      <c r="G525" s="153">
        <v>57.61</v>
      </c>
      <c r="H525" s="154">
        <v>14933.952633600002</v>
      </c>
    </row>
    <row r="526" spans="1:8" x14ac:dyDescent="0.3">
      <c r="A526" s="149"/>
      <c r="B526" s="148" t="s">
        <v>1335</v>
      </c>
      <c r="C526" s="176"/>
      <c r="D526" s="179"/>
      <c r="E526" s="152">
        <v>200</v>
      </c>
      <c r="F526" s="152">
        <v>1</v>
      </c>
      <c r="G526" s="153">
        <v>193.42</v>
      </c>
      <c r="H526" s="154">
        <v>47652.498432000015</v>
      </c>
    </row>
    <row r="527" spans="1:8" x14ac:dyDescent="0.3">
      <c r="A527" s="149"/>
      <c r="B527" s="148" t="s">
        <v>1336</v>
      </c>
      <c r="C527" s="176" t="s">
        <v>1337</v>
      </c>
      <c r="D527" s="179" t="s">
        <v>1338</v>
      </c>
      <c r="E527" s="152">
        <v>20</v>
      </c>
      <c r="F527" s="152">
        <v>1</v>
      </c>
      <c r="G527" s="153">
        <v>18.809999999999999</v>
      </c>
      <c r="H527" s="154">
        <v>5403.4529472000004</v>
      </c>
    </row>
    <row r="528" spans="1:8" ht="19.5" customHeight="1" x14ac:dyDescent="0.3">
      <c r="A528" s="149"/>
      <c r="B528" s="148" t="s">
        <v>1339</v>
      </c>
      <c r="C528" s="176"/>
      <c r="D528" s="179"/>
      <c r="E528" s="152">
        <v>60</v>
      </c>
      <c r="F528" s="152">
        <v>1</v>
      </c>
      <c r="G528" s="153">
        <v>57.01</v>
      </c>
      <c r="H528" s="154">
        <v>15572.155737600002</v>
      </c>
    </row>
    <row r="529" spans="1:8" x14ac:dyDescent="0.3">
      <c r="A529" s="149"/>
      <c r="B529" s="148" t="s">
        <v>1340</v>
      </c>
      <c r="C529" s="176" t="s">
        <v>1341</v>
      </c>
      <c r="D529" s="179" t="s">
        <v>1342</v>
      </c>
      <c r="E529" s="152">
        <v>20</v>
      </c>
      <c r="F529" s="152">
        <v>1</v>
      </c>
      <c r="G529" s="153">
        <v>19.010000000000002</v>
      </c>
      <c r="H529" s="154">
        <v>5743.8279360000006</v>
      </c>
    </row>
    <row r="530" spans="1:8" ht="17.25" customHeight="1" x14ac:dyDescent="0.3">
      <c r="A530" s="149"/>
      <c r="B530" s="148" t="s">
        <v>1343</v>
      </c>
      <c r="C530" s="176"/>
      <c r="D530" s="179"/>
      <c r="E530" s="152">
        <v>60</v>
      </c>
      <c r="F530" s="152">
        <v>1</v>
      </c>
      <c r="G530" s="153">
        <v>58.09</v>
      </c>
      <c r="H530" s="154">
        <v>16593.280704000001</v>
      </c>
    </row>
    <row r="531" spans="1:8" x14ac:dyDescent="0.3">
      <c r="A531" s="149"/>
      <c r="B531" s="148" t="s">
        <v>1344</v>
      </c>
      <c r="C531" s="176" t="s">
        <v>1345</v>
      </c>
      <c r="D531" s="179" t="s">
        <v>1346</v>
      </c>
      <c r="E531" s="152">
        <v>20</v>
      </c>
      <c r="F531" s="152">
        <v>1</v>
      </c>
      <c r="G531" s="153">
        <v>19.25</v>
      </c>
      <c r="H531" s="154">
        <v>6339.4841664000005</v>
      </c>
    </row>
    <row r="532" spans="1:8" x14ac:dyDescent="0.3">
      <c r="A532" s="149"/>
      <c r="B532" s="148" t="s">
        <v>1347</v>
      </c>
      <c r="C532" s="176"/>
      <c r="D532" s="179"/>
      <c r="E532" s="152">
        <v>60</v>
      </c>
      <c r="F532" s="152">
        <v>1</v>
      </c>
      <c r="G532" s="153">
        <v>58.81</v>
      </c>
      <c r="H532" s="154">
        <v>18380.249395200004</v>
      </c>
    </row>
    <row r="533" spans="1:8" x14ac:dyDescent="0.3">
      <c r="A533" s="149"/>
      <c r="B533" s="148" t="s">
        <v>1348</v>
      </c>
      <c r="C533" s="176"/>
      <c r="D533" s="179"/>
      <c r="E533" s="152">
        <v>200</v>
      </c>
      <c r="F533" s="152">
        <v>1</v>
      </c>
      <c r="G533" s="153">
        <v>199.02</v>
      </c>
      <c r="H533" s="154">
        <v>59140.154303999996</v>
      </c>
    </row>
    <row r="534" spans="1:8" x14ac:dyDescent="0.3">
      <c r="A534" s="149"/>
      <c r="B534" s="148" t="s">
        <v>1349</v>
      </c>
      <c r="C534" s="176" t="s">
        <v>1350</v>
      </c>
      <c r="D534" s="179" t="s">
        <v>1351</v>
      </c>
      <c r="E534" s="152">
        <v>20</v>
      </c>
      <c r="F534" s="152">
        <v>1</v>
      </c>
      <c r="G534" s="153">
        <v>1.23</v>
      </c>
      <c r="H534" s="154">
        <v>5275.8123264000014</v>
      </c>
    </row>
    <row r="535" spans="1:8" x14ac:dyDescent="0.3">
      <c r="A535" s="149"/>
      <c r="B535" s="148" t="s">
        <v>1352</v>
      </c>
      <c r="C535" s="176"/>
      <c r="D535" s="179"/>
      <c r="E535" s="152">
        <v>60</v>
      </c>
      <c r="F535" s="152">
        <v>1</v>
      </c>
      <c r="G535" s="153">
        <v>55.99</v>
      </c>
      <c r="H535" s="154">
        <v>15189.233875200003</v>
      </c>
    </row>
    <row r="536" spans="1:8" x14ac:dyDescent="0.3">
      <c r="A536" s="149"/>
      <c r="B536" s="148" t="s">
        <v>1353</v>
      </c>
      <c r="C536" s="176"/>
      <c r="D536" s="179"/>
      <c r="E536" s="152">
        <v>200</v>
      </c>
      <c r="F536" s="152">
        <v>1</v>
      </c>
      <c r="G536" s="153">
        <v>192.23</v>
      </c>
      <c r="H536" s="154">
        <v>48503.435904000005</v>
      </c>
    </row>
    <row r="537" spans="1:8" x14ac:dyDescent="0.3">
      <c r="A537" s="149"/>
      <c r="B537" s="148" t="s">
        <v>1354</v>
      </c>
      <c r="C537" s="176" t="s">
        <v>1355</v>
      </c>
      <c r="D537" s="179" t="s">
        <v>1356</v>
      </c>
      <c r="E537" s="152">
        <v>60</v>
      </c>
      <c r="F537" s="152">
        <v>1</v>
      </c>
      <c r="G537" s="153">
        <v>56.53</v>
      </c>
      <c r="H537" s="154">
        <v>15189.233875200003</v>
      </c>
    </row>
    <row r="538" spans="1:8" ht="25.5" customHeight="1" x14ac:dyDescent="0.3">
      <c r="A538" s="149"/>
      <c r="B538" s="148" t="s">
        <v>1357</v>
      </c>
      <c r="C538" s="176"/>
      <c r="D538" s="179"/>
      <c r="E538" s="152">
        <v>200</v>
      </c>
      <c r="F538" s="152">
        <v>1</v>
      </c>
      <c r="G538" s="153">
        <v>192.63</v>
      </c>
      <c r="H538" s="154">
        <v>48503.435904000005</v>
      </c>
    </row>
    <row r="539" spans="1:8" x14ac:dyDescent="0.3">
      <c r="A539" s="149"/>
      <c r="B539" s="148" t="s">
        <v>1358</v>
      </c>
      <c r="C539" s="176" t="s">
        <v>1359</v>
      </c>
      <c r="D539" s="179" t="s">
        <v>1360</v>
      </c>
      <c r="E539" s="152">
        <v>20</v>
      </c>
      <c r="F539" s="152">
        <v>1</v>
      </c>
      <c r="G539" s="153">
        <v>18.55</v>
      </c>
      <c r="H539" s="154">
        <v>5360.9060736000001</v>
      </c>
    </row>
    <row r="540" spans="1:8" x14ac:dyDescent="0.3">
      <c r="A540" s="149"/>
      <c r="B540" s="148" t="s">
        <v>1361</v>
      </c>
      <c r="C540" s="176"/>
      <c r="D540" s="179"/>
      <c r="E540" s="152">
        <v>60</v>
      </c>
      <c r="F540" s="152">
        <v>1</v>
      </c>
      <c r="G540" s="153">
        <v>56.71</v>
      </c>
      <c r="H540" s="154">
        <v>15444.515116799999</v>
      </c>
    </row>
    <row r="541" spans="1:8" x14ac:dyDescent="0.3">
      <c r="A541" s="149"/>
      <c r="B541" s="148" t="s">
        <v>1362</v>
      </c>
      <c r="C541" s="176"/>
      <c r="D541" s="179"/>
      <c r="E541" s="152">
        <v>200</v>
      </c>
      <c r="F541" s="152">
        <v>1</v>
      </c>
      <c r="G541" s="153">
        <v>193.83</v>
      </c>
      <c r="H541" s="154">
        <v>49354.373376000003</v>
      </c>
    </row>
    <row r="542" spans="1:8" x14ac:dyDescent="0.3">
      <c r="A542" s="149"/>
      <c r="B542" s="148" t="s">
        <v>1363</v>
      </c>
      <c r="C542" s="176" t="s">
        <v>1364</v>
      </c>
      <c r="D542" s="179" t="s">
        <v>1365</v>
      </c>
      <c r="E542" s="152">
        <v>20</v>
      </c>
      <c r="F542" s="152">
        <v>1</v>
      </c>
      <c r="G542" s="153">
        <v>18.649999999999999</v>
      </c>
      <c r="H542" s="154">
        <v>5403.4529472000004</v>
      </c>
    </row>
    <row r="543" spans="1:8" x14ac:dyDescent="0.3">
      <c r="A543" s="149"/>
      <c r="B543" s="148" t="s">
        <v>1366</v>
      </c>
      <c r="C543" s="176"/>
      <c r="D543" s="179"/>
      <c r="E543" s="152">
        <v>60</v>
      </c>
      <c r="F543" s="152">
        <v>1</v>
      </c>
      <c r="G543" s="153">
        <v>57.01</v>
      </c>
      <c r="H543" s="154">
        <v>15572.155737600002</v>
      </c>
    </row>
    <row r="544" spans="1:8" x14ac:dyDescent="0.3">
      <c r="A544" s="149"/>
      <c r="B544" s="148" t="s">
        <v>1367</v>
      </c>
      <c r="C544" s="176"/>
      <c r="D544" s="179"/>
      <c r="E544" s="152">
        <v>200</v>
      </c>
      <c r="F544" s="152">
        <v>1</v>
      </c>
      <c r="G544" s="153">
        <v>194.03</v>
      </c>
      <c r="H544" s="154">
        <v>49779.842111999998</v>
      </c>
    </row>
    <row r="545" spans="1:8" x14ac:dyDescent="0.3">
      <c r="A545" s="149"/>
      <c r="B545" s="148" t="s">
        <v>1368</v>
      </c>
      <c r="C545" s="176" t="s">
        <v>1369</v>
      </c>
      <c r="D545" s="179" t="s">
        <v>1370</v>
      </c>
      <c r="E545" s="152">
        <v>20</v>
      </c>
      <c r="F545" s="152">
        <v>1</v>
      </c>
      <c r="G545" s="153">
        <v>18.75</v>
      </c>
      <c r="H545" s="154">
        <v>5701.2810624000012</v>
      </c>
    </row>
    <row r="546" spans="1:8" x14ac:dyDescent="0.3">
      <c r="A546" s="149"/>
      <c r="B546" s="148" t="s">
        <v>1371</v>
      </c>
      <c r="C546" s="176"/>
      <c r="D546" s="179"/>
      <c r="E546" s="152">
        <v>60</v>
      </c>
      <c r="F546" s="152">
        <v>1</v>
      </c>
      <c r="G546" s="153">
        <v>57.31</v>
      </c>
      <c r="H546" s="154">
        <v>16465.640083200004</v>
      </c>
    </row>
    <row r="547" spans="1:8" x14ac:dyDescent="0.3">
      <c r="A547" s="149"/>
      <c r="B547" s="148" t="s">
        <v>1372</v>
      </c>
      <c r="C547" s="176"/>
      <c r="D547" s="179"/>
      <c r="E547" s="152">
        <v>200</v>
      </c>
      <c r="F547" s="152">
        <v>1</v>
      </c>
      <c r="G547" s="153">
        <v>195.03</v>
      </c>
      <c r="H547" s="154">
        <v>52758.123264000009</v>
      </c>
    </row>
    <row r="548" spans="1:8" x14ac:dyDescent="0.3">
      <c r="A548" s="149"/>
      <c r="B548" s="148" t="s">
        <v>1373</v>
      </c>
      <c r="C548" s="176" t="s">
        <v>1374</v>
      </c>
      <c r="D548" s="179" t="s">
        <v>1375</v>
      </c>
      <c r="E548" s="152">
        <v>20</v>
      </c>
      <c r="F548" s="152">
        <v>1</v>
      </c>
      <c r="G548" s="153">
        <v>18.97</v>
      </c>
      <c r="H548" s="154">
        <v>5786.3748095999999</v>
      </c>
    </row>
    <row r="549" spans="1:8" x14ac:dyDescent="0.3">
      <c r="A549" s="149"/>
      <c r="B549" s="148" t="s">
        <v>1376</v>
      </c>
      <c r="C549" s="176"/>
      <c r="D549" s="179"/>
      <c r="E549" s="152">
        <v>60</v>
      </c>
      <c r="F549" s="152">
        <v>1</v>
      </c>
      <c r="G549" s="153">
        <v>57.97</v>
      </c>
      <c r="H549" s="154">
        <v>16720.921324800001</v>
      </c>
    </row>
    <row r="550" spans="1:8" x14ac:dyDescent="0.3">
      <c r="A550" s="149"/>
      <c r="B550" s="148" t="s">
        <v>1377</v>
      </c>
      <c r="C550" s="176"/>
      <c r="D550" s="179"/>
      <c r="E550" s="152">
        <v>200</v>
      </c>
      <c r="F550" s="152">
        <v>1</v>
      </c>
      <c r="G550" s="153">
        <v>197.23</v>
      </c>
      <c r="H550" s="154">
        <v>53609.060735999999</v>
      </c>
    </row>
    <row r="551" spans="1:8" x14ac:dyDescent="0.3">
      <c r="A551" s="149"/>
      <c r="B551" s="148" t="s">
        <v>1378</v>
      </c>
      <c r="C551" s="156" t="s">
        <v>1379</v>
      </c>
      <c r="D551" s="179" t="s">
        <v>1380</v>
      </c>
      <c r="E551" s="152">
        <v>20</v>
      </c>
      <c r="F551" s="152">
        <v>1</v>
      </c>
      <c r="G551" s="153">
        <v>19.05</v>
      </c>
      <c r="H551" s="154">
        <v>6041.6560511999996</v>
      </c>
    </row>
    <row r="552" spans="1:8" x14ac:dyDescent="0.3">
      <c r="A552" s="149"/>
      <c r="B552" s="148" t="s">
        <v>1381</v>
      </c>
      <c r="C552" s="158"/>
      <c r="D552" s="179"/>
      <c r="E552" s="152">
        <v>60</v>
      </c>
      <c r="F552" s="152">
        <v>1</v>
      </c>
      <c r="G552" s="153">
        <v>58.21</v>
      </c>
      <c r="H552" s="154">
        <v>17486.765049600006</v>
      </c>
    </row>
    <row r="553" spans="1:8" x14ac:dyDescent="0.3">
      <c r="A553" s="149"/>
      <c r="B553" s="148" t="s">
        <v>1382</v>
      </c>
      <c r="C553" s="162"/>
      <c r="D553" s="179"/>
      <c r="E553" s="152">
        <v>200</v>
      </c>
      <c r="F553" s="152">
        <v>1</v>
      </c>
      <c r="G553" s="153">
        <v>198.03</v>
      </c>
      <c r="H553" s="154">
        <v>56161.873152000007</v>
      </c>
    </row>
    <row r="554" spans="1:8" ht="41.4" x14ac:dyDescent="0.3">
      <c r="A554" s="149"/>
      <c r="B554" s="148" t="s">
        <v>1383</v>
      </c>
      <c r="C554" s="177" t="s">
        <v>1384</v>
      </c>
      <c r="D554" s="178" t="s">
        <v>1385</v>
      </c>
      <c r="E554" s="152">
        <v>60</v>
      </c>
      <c r="F554" s="152">
        <v>1</v>
      </c>
      <c r="G554" s="153">
        <v>58.51</v>
      </c>
      <c r="H554" s="154">
        <v>18252.6087744</v>
      </c>
    </row>
    <row r="555" spans="1:8" x14ac:dyDescent="0.3">
      <c r="A555" s="149"/>
      <c r="B555" s="148" t="s">
        <v>1386</v>
      </c>
      <c r="C555" s="176" t="s">
        <v>1387</v>
      </c>
      <c r="D555" s="179" t="s">
        <v>1388</v>
      </c>
      <c r="E555" s="152">
        <v>20</v>
      </c>
      <c r="F555" s="152">
        <v>1</v>
      </c>
      <c r="G555" s="153">
        <v>19.11</v>
      </c>
      <c r="H555" s="154">
        <v>7743.5309951999998</v>
      </c>
    </row>
    <row r="556" spans="1:8" x14ac:dyDescent="0.3">
      <c r="A556" s="149"/>
      <c r="B556" s="148" t="s">
        <v>1389</v>
      </c>
      <c r="C556" s="176"/>
      <c r="D556" s="179"/>
      <c r="E556" s="152">
        <v>60</v>
      </c>
      <c r="F556" s="152">
        <v>1</v>
      </c>
      <c r="G556" s="153">
        <v>58.39</v>
      </c>
      <c r="H556" s="154">
        <v>22592.389881600004</v>
      </c>
    </row>
    <row r="557" spans="1:8" ht="18.75" customHeight="1" x14ac:dyDescent="0.3">
      <c r="A557" s="149"/>
      <c r="B557" s="148" t="s">
        <v>1390</v>
      </c>
      <c r="C557" s="176"/>
      <c r="D557" s="179"/>
      <c r="E557" s="152">
        <v>200</v>
      </c>
      <c r="F557" s="152">
        <v>1</v>
      </c>
      <c r="G557" s="153">
        <v>198.63</v>
      </c>
      <c r="H557" s="154">
        <v>73180.622592000014</v>
      </c>
    </row>
    <row r="558" spans="1:8" x14ac:dyDescent="0.3">
      <c r="A558" s="149"/>
      <c r="B558" s="148" t="s">
        <v>1391</v>
      </c>
      <c r="C558" s="176" t="s">
        <v>1392</v>
      </c>
      <c r="D558" s="179" t="s">
        <v>1393</v>
      </c>
      <c r="E558" s="152">
        <v>20</v>
      </c>
      <c r="F558" s="152">
        <v>1</v>
      </c>
      <c r="G558" s="153">
        <v>18.690000000000001</v>
      </c>
      <c r="H558" s="154">
        <v>5488.5466944</v>
      </c>
    </row>
    <row r="559" spans="1:8" x14ac:dyDescent="0.3">
      <c r="A559" s="149"/>
      <c r="B559" s="148" t="s">
        <v>1394</v>
      </c>
      <c r="C559" s="176"/>
      <c r="D559" s="179"/>
      <c r="E559" s="152">
        <v>60</v>
      </c>
      <c r="F559" s="152">
        <v>1</v>
      </c>
      <c r="G559" s="153">
        <v>57.13</v>
      </c>
      <c r="H559" s="154">
        <v>15827.436979200002</v>
      </c>
    </row>
    <row r="560" spans="1:8" ht="21" customHeight="1" x14ac:dyDescent="0.3">
      <c r="A560" s="149"/>
      <c r="B560" s="148" t="s">
        <v>1395</v>
      </c>
      <c r="C560" s="176"/>
      <c r="D560" s="179"/>
      <c r="E560" s="152">
        <v>200</v>
      </c>
      <c r="F560" s="152">
        <v>1</v>
      </c>
      <c r="G560" s="153">
        <v>194.41</v>
      </c>
      <c r="H560" s="154">
        <v>50630.779583999996</v>
      </c>
    </row>
    <row r="561" spans="1:8" x14ac:dyDescent="0.3">
      <c r="A561" s="149"/>
      <c r="B561" s="148" t="s">
        <v>1396</v>
      </c>
      <c r="C561" s="176" t="s">
        <v>1397</v>
      </c>
      <c r="D561" s="179" t="s">
        <v>1393</v>
      </c>
      <c r="E561" s="152">
        <v>20</v>
      </c>
      <c r="F561" s="152">
        <v>1</v>
      </c>
      <c r="G561" s="153">
        <v>19.010000000000002</v>
      </c>
      <c r="H561" s="154">
        <v>5914.0154304000016</v>
      </c>
    </row>
    <row r="562" spans="1:8" x14ac:dyDescent="0.3">
      <c r="A562" s="149"/>
      <c r="B562" s="148" t="s">
        <v>1398</v>
      </c>
      <c r="C562" s="176"/>
      <c r="D562" s="179"/>
      <c r="E562" s="152">
        <v>60</v>
      </c>
      <c r="F562" s="152">
        <v>1</v>
      </c>
      <c r="G562" s="153">
        <v>58.09</v>
      </c>
      <c r="H562" s="154">
        <v>17103.843187200004</v>
      </c>
    </row>
    <row r="563" spans="1:8" ht="20.25" customHeight="1" x14ac:dyDescent="0.3">
      <c r="A563" s="149"/>
      <c r="B563" s="148" t="s">
        <v>1399</v>
      </c>
      <c r="C563" s="176"/>
      <c r="D563" s="179"/>
      <c r="E563" s="152">
        <v>200</v>
      </c>
      <c r="F563" s="152">
        <v>1</v>
      </c>
      <c r="G563" s="153">
        <v>197.03</v>
      </c>
      <c r="H563" s="154">
        <v>54885.466944000007</v>
      </c>
    </row>
    <row r="564" spans="1:8" x14ac:dyDescent="0.3">
      <c r="A564" s="149"/>
      <c r="B564" s="148" t="s">
        <v>1400</v>
      </c>
      <c r="C564" s="176" t="s">
        <v>1401</v>
      </c>
      <c r="D564" s="179" t="s">
        <v>1402</v>
      </c>
      <c r="E564" s="152">
        <v>20</v>
      </c>
      <c r="F564" s="152">
        <v>1</v>
      </c>
      <c r="G564" s="153">
        <v>18.57</v>
      </c>
      <c r="H564" s="154">
        <v>5403.4529472000004</v>
      </c>
    </row>
    <row r="565" spans="1:8" x14ac:dyDescent="0.3">
      <c r="A565" s="149"/>
      <c r="B565" s="148" t="s">
        <v>1403</v>
      </c>
      <c r="C565" s="176"/>
      <c r="D565" s="179"/>
      <c r="E565" s="152">
        <v>60</v>
      </c>
      <c r="F565" s="152">
        <v>1</v>
      </c>
      <c r="G565" s="153">
        <v>56.77</v>
      </c>
      <c r="H565" s="154">
        <v>15572.155737600002</v>
      </c>
    </row>
    <row r="566" spans="1:8" x14ac:dyDescent="0.3">
      <c r="A566" s="149"/>
      <c r="B566" s="148" t="s">
        <v>1404</v>
      </c>
      <c r="C566" s="176"/>
      <c r="D566" s="179"/>
      <c r="E566" s="152">
        <v>200</v>
      </c>
      <c r="F566" s="152">
        <v>1</v>
      </c>
      <c r="G566" s="153">
        <v>193.23</v>
      </c>
      <c r="H566" s="154">
        <v>49779.842111999998</v>
      </c>
    </row>
    <row r="567" spans="1:8" x14ac:dyDescent="0.3">
      <c r="A567" s="149"/>
      <c r="B567" s="148" t="s">
        <v>1405</v>
      </c>
      <c r="C567" s="176" t="s">
        <v>1406</v>
      </c>
      <c r="D567" s="179" t="s">
        <v>1402</v>
      </c>
      <c r="E567" s="152">
        <v>20</v>
      </c>
      <c r="F567" s="152">
        <v>1</v>
      </c>
      <c r="G567" s="153">
        <v>18.63</v>
      </c>
      <c r="H567" s="154">
        <v>5445.9998208000015</v>
      </c>
    </row>
    <row r="568" spans="1:8" x14ac:dyDescent="0.3">
      <c r="A568" s="149"/>
      <c r="B568" s="148" t="s">
        <v>1407</v>
      </c>
      <c r="C568" s="176"/>
      <c r="D568" s="179"/>
      <c r="E568" s="152">
        <v>60</v>
      </c>
      <c r="F568" s="152">
        <v>1</v>
      </c>
      <c r="G568" s="153">
        <v>56.95</v>
      </c>
      <c r="H568" s="154">
        <v>15699.796358400003</v>
      </c>
    </row>
    <row r="569" spans="1:8" x14ac:dyDescent="0.3">
      <c r="A569" s="149"/>
      <c r="B569" s="148" t="s">
        <v>1408</v>
      </c>
      <c r="C569" s="176"/>
      <c r="D569" s="179"/>
      <c r="E569" s="152">
        <v>200</v>
      </c>
      <c r="F569" s="152">
        <v>1</v>
      </c>
      <c r="G569" s="153">
        <v>193.83</v>
      </c>
      <c r="H569" s="154">
        <v>50205.310848000008</v>
      </c>
    </row>
    <row r="570" spans="1:8" x14ac:dyDescent="0.3">
      <c r="A570" s="149"/>
      <c r="B570" s="148" t="s">
        <v>1409</v>
      </c>
      <c r="C570" s="176" t="s">
        <v>1410</v>
      </c>
      <c r="D570" s="179" t="s">
        <v>1402</v>
      </c>
      <c r="E570" s="152">
        <v>20</v>
      </c>
      <c r="F570" s="152">
        <v>1</v>
      </c>
      <c r="G570" s="153">
        <v>18.649999999999999</v>
      </c>
      <c r="H570" s="154">
        <v>5701.2810624000012</v>
      </c>
    </row>
    <row r="571" spans="1:8" x14ac:dyDescent="0.3">
      <c r="A571" s="149"/>
      <c r="B571" s="148" t="s">
        <v>1411</v>
      </c>
      <c r="C571" s="176"/>
      <c r="D571" s="179"/>
      <c r="E571" s="152">
        <v>60</v>
      </c>
      <c r="F571" s="152">
        <v>1</v>
      </c>
      <c r="G571" s="153">
        <v>57.01</v>
      </c>
      <c r="H571" s="154">
        <v>16465.640083200004</v>
      </c>
    </row>
    <row r="572" spans="1:8" x14ac:dyDescent="0.3">
      <c r="A572" s="149"/>
      <c r="B572" s="148" t="s">
        <v>1412</v>
      </c>
      <c r="C572" s="176"/>
      <c r="D572" s="179"/>
      <c r="E572" s="152">
        <v>200</v>
      </c>
      <c r="F572" s="152">
        <v>1</v>
      </c>
      <c r="G572" s="153">
        <v>194.03</v>
      </c>
      <c r="H572" s="154">
        <v>52758.123264000009</v>
      </c>
    </row>
    <row r="573" spans="1:8" x14ac:dyDescent="0.3">
      <c r="A573" s="149"/>
      <c r="B573" s="148" t="s">
        <v>1413</v>
      </c>
      <c r="C573" s="176" t="s">
        <v>1414</v>
      </c>
      <c r="D573" s="179" t="s">
        <v>1402</v>
      </c>
      <c r="E573" s="152">
        <v>20</v>
      </c>
      <c r="F573" s="152">
        <v>1</v>
      </c>
      <c r="G573" s="153">
        <v>18.75</v>
      </c>
      <c r="H573" s="154">
        <v>5914.0154304000016</v>
      </c>
    </row>
    <row r="574" spans="1:8" x14ac:dyDescent="0.3">
      <c r="A574" s="149"/>
      <c r="B574" s="148" t="s">
        <v>1415</v>
      </c>
      <c r="C574" s="176"/>
      <c r="D574" s="179"/>
      <c r="E574" s="152">
        <v>60</v>
      </c>
      <c r="F574" s="152">
        <v>1</v>
      </c>
      <c r="G574" s="153">
        <v>57.31</v>
      </c>
      <c r="H574" s="154">
        <v>17103.843187200004</v>
      </c>
    </row>
    <row r="575" spans="1:8" x14ac:dyDescent="0.3">
      <c r="A575" s="149"/>
      <c r="B575" s="148" t="s">
        <v>1416</v>
      </c>
      <c r="C575" s="176"/>
      <c r="D575" s="179"/>
      <c r="E575" s="152">
        <v>200</v>
      </c>
      <c r="F575" s="152">
        <v>1</v>
      </c>
      <c r="G575" s="153">
        <v>195.03</v>
      </c>
      <c r="H575" s="154">
        <v>54885.466944000007</v>
      </c>
    </row>
    <row r="576" spans="1:8" x14ac:dyDescent="0.3">
      <c r="A576" s="149"/>
      <c r="B576" s="148" t="s">
        <v>1417</v>
      </c>
      <c r="C576" s="176" t="s">
        <v>1418</v>
      </c>
      <c r="D576" s="179" t="s">
        <v>1419</v>
      </c>
      <c r="E576" s="152">
        <v>20</v>
      </c>
      <c r="F576" s="152">
        <v>1</v>
      </c>
      <c r="G576" s="153">
        <v>18.11</v>
      </c>
      <c r="H576" s="154">
        <v>11716.810559999998</v>
      </c>
    </row>
    <row r="577" spans="1:8" ht="36" customHeight="1" x14ac:dyDescent="0.3">
      <c r="A577" s="149"/>
      <c r="B577" s="148" t="s">
        <v>1420</v>
      </c>
      <c r="C577" s="176"/>
      <c r="D577" s="179"/>
      <c r="E577" s="152">
        <v>200</v>
      </c>
      <c r="F577" s="152">
        <v>1</v>
      </c>
      <c r="G577" s="153">
        <v>189.23</v>
      </c>
      <c r="H577" s="154">
        <v>113373.18719999999</v>
      </c>
    </row>
    <row r="578" spans="1:8" ht="24" customHeight="1" x14ac:dyDescent="0.3">
      <c r="A578" s="149"/>
      <c r="B578" s="148" t="s">
        <v>1421</v>
      </c>
      <c r="C578" s="177" t="s">
        <v>1422</v>
      </c>
      <c r="D578" s="178" t="s">
        <v>1423</v>
      </c>
      <c r="E578" s="152">
        <v>200</v>
      </c>
      <c r="F578" s="152">
        <v>1</v>
      </c>
      <c r="G578" s="153">
        <v>177.03</v>
      </c>
      <c r="H578" s="154">
        <v>96296.054400000008</v>
      </c>
    </row>
    <row r="579" spans="1:8" x14ac:dyDescent="0.3">
      <c r="A579" s="149"/>
      <c r="B579" s="148" t="s">
        <v>1424</v>
      </c>
      <c r="C579" s="156" t="s">
        <v>1425</v>
      </c>
      <c r="D579" s="157" t="s">
        <v>1426</v>
      </c>
      <c r="E579" s="152">
        <v>20</v>
      </c>
      <c r="F579" s="152">
        <v>1</v>
      </c>
      <c r="G579" s="153">
        <v>20.05</v>
      </c>
      <c r="H579" s="154">
        <v>16175.839680000001</v>
      </c>
    </row>
    <row r="580" spans="1:8" ht="50.25" customHeight="1" x14ac:dyDescent="0.3">
      <c r="A580" s="149"/>
      <c r="B580" s="148" t="s">
        <v>1427</v>
      </c>
      <c r="C580" s="162"/>
      <c r="D580" s="163"/>
      <c r="E580" s="152">
        <v>200</v>
      </c>
      <c r="F580" s="152">
        <v>1</v>
      </c>
      <c r="G580" s="153">
        <v>201.02</v>
      </c>
      <c r="H580" s="154">
        <v>155117.28959999999</v>
      </c>
    </row>
    <row r="581" spans="1:8" x14ac:dyDescent="0.3">
      <c r="A581" s="149"/>
      <c r="B581" s="148" t="s">
        <v>1428</v>
      </c>
      <c r="C581" s="176" t="s">
        <v>1429</v>
      </c>
      <c r="D581" s="179" t="s">
        <v>1430</v>
      </c>
      <c r="E581" s="152">
        <v>20</v>
      </c>
      <c r="F581" s="152">
        <v>1</v>
      </c>
      <c r="G581" s="153">
        <v>19.649999999999999</v>
      </c>
      <c r="H581" s="154">
        <v>13898.888640000001</v>
      </c>
    </row>
    <row r="582" spans="1:8" ht="49.5" customHeight="1" x14ac:dyDescent="0.3">
      <c r="A582" s="149"/>
      <c r="B582" s="148" t="s">
        <v>1431</v>
      </c>
      <c r="C582" s="176"/>
      <c r="D582" s="179"/>
      <c r="E582" s="152">
        <v>200</v>
      </c>
      <c r="F582" s="152">
        <v>1</v>
      </c>
      <c r="G582" s="153">
        <v>204.03</v>
      </c>
      <c r="H582" s="154">
        <v>131873.41440000001</v>
      </c>
    </row>
    <row r="583" spans="1:8" x14ac:dyDescent="0.3">
      <c r="A583" s="149"/>
      <c r="B583" s="148" t="s">
        <v>1432</v>
      </c>
      <c r="C583" s="176" t="s">
        <v>1433</v>
      </c>
      <c r="D583" s="179" t="s">
        <v>1434</v>
      </c>
      <c r="E583" s="152">
        <v>20</v>
      </c>
      <c r="F583" s="152">
        <v>1</v>
      </c>
      <c r="G583" s="153">
        <v>19.809999999999999</v>
      </c>
      <c r="H583" s="154">
        <v>15084.800640000001</v>
      </c>
    </row>
    <row r="584" spans="1:8" ht="41.25" customHeight="1" x14ac:dyDescent="0.3">
      <c r="A584" s="149"/>
      <c r="B584" s="148" t="s">
        <v>1435</v>
      </c>
      <c r="C584" s="176"/>
      <c r="D584" s="179"/>
      <c r="E584" s="152">
        <v>200</v>
      </c>
      <c r="F584" s="152">
        <v>1</v>
      </c>
      <c r="G584" s="153">
        <v>206.03</v>
      </c>
      <c r="H584" s="154">
        <v>144206.89919999999</v>
      </c>
    </row>
    <row r="585" spans="1:8" x14ac:dyDescent="0.3">
      <c r="A585" s="149"/>
      <c r="B585" s="148" t="s">
        <v>1436</v>
      </c>
      <c r="C585" s="176" t="s">
        <v>1437</v>
      </c>
      <c r="D585" s="179" t="s">
        <v>1438</v>
      </c>
      <c r="E585" s="152">
        <v>20</v>
      </c>
      <c r="F585" s="152">
        <v>1</v>
      </c>
      <c r="G585" s="153">
        <v>19.25</v>
      </c>
      <c r="H585" s="154">
        <v>12475.794240000001</v>
      </c>
    </row>
    <row r="586" spans="1:8" ht="26.25" customHeight="1" x14ac:dyDescent="0.3">
      <c r="A586" s="149"/>
      <c r="B586" s="148" t="s">
        <v>1439</v>
      </c>
      <c r="C586" s="176"/>
      <c r="D586" s="179"/>
      <c r="E586" s="152">
        <v>200</v>
      </c>
      <c r="F586" s="152">
        <v>1</v>
      </c>
      <c r="G586" s="153">
        <v>199.02</v>
      </c>
      <c r="H586" s="154">
        <v>117642.47040000002</v>
      </c>
    </row>
    <row r="587" spans="1:8" x14ac:dyDescent="0.3">
      <c r="A587" s="149"/>
      <c r="B587" s="148" t="s">
        <v>1440</v>
      </c>
      <c r="C587" s="176" t="s">
        <v>1441</v>
      </c>
      <c r="D587" s="179" t="s">
        <v>1442</v>
      </c>
      <c r="E587" s="152">
        <v>20</v>
      </c>
      <c r="F587" s="152">
        <v>1</v>
      </c>
      <c r="G587" s="153">
        <v>19.89</v>
      </c>
      <c r="H587" s="154">
        <v>14183.507519999999</v>
      </c>
    </row>
    <row r="588" spans="1:8" ht="23.25" customHeight="1" x14ac:dyDescent="0.3">
      <c r="A588" s="149"/>
      <c r="B588" s="148" t="s">
        <v>1443</v>
      </c>
      <c r="C588" s="176"/>
      <c r="D588" s="179"/>
      <c r="E588" s="152">
        <v>200</v>
      </c>
      <c r="F588" s="152">
        <v>1</v>
      </c>
      <c r="G588" s="153">
        <v>205.03</v>
      </c>
      <c r="H588" s="154">
        <v>139463.2512</v>
      </c>
    </row>
    <row r="589" spans="1:8" x14ac:dyDescent="0.3">
      <c r="A589" s="149"/>
      <c r="B589" s="148" t="s">
        <v>1444</v>
      </c>
      <c r="C589" s="176" t="s">
        <v>1445</v>
      </c>
      <c r="D589" s="179" t="s">
        <v>1446</v>
      </c>
      <c r="E589" s="152">
        <v>20</v>
      </c>
      <c r="F589" s="152">
        <v>1</v>
      </c>
      <c r="G589" s="153">
        <v>19.649999999999999</v>
      </c>
      <c r="H589" s="154">
        <v>17836.116480000001</v>
      </c>
    </row>
    <row r="590" spans="1:8" ht="53.25" customHeight="1" x14ac:dyDescent="0.3">
      <c r="A590" s="149"/>
      <c r="B590" s="148" t="s">
        <v>1447</v>
      </c>
      <c r="C590" s="176"/>
      <c r="D590" s="179"/>
      <c r="E590" s="152">
        <v>200</v>
      </c>
      <c r="F590" s="152">
        <v>1</v>
      </c>
      <c r="G590" s="153">
        <v>204.03</v>
      </c>
      <c r="H590" s="154">
        <v>171245.69280000002</v>
      </c>
    </row>
    <row r="591" spans="1:8" x14ac:dyDescent="0.3">
      <c r="A591" s="149"/>
      <c r="B591" s="148" t="s">
        <v>1448</v>
      </c>
      <c r="C591" s="176" t="s">
        <v>1449</v>
      </c>
      <c r="D591" s="179" t="s">
        <v>1450</v>
      </c>
      <c r="E591" s="152">
        <v>20</v>
      </c>
      <c r="F591" s="152">
        <v>1</v>
      </c>
      <c r="G591" s="153">
        <v>20.05</v>
      </c>
      <c r="H591" s="154">
        <v>18120.735360000002</v>
      </c>
    </row>
    <row r="592" spans="1:8" ht="64.5" customHeight="1" x14ac:dyDescent="0.3">
      <c r="A592" s="149"/>
      <c r="B592" s="148" t="s">
        <v>1451</v>
      </c>
      <c r="C592" s="176"/>
      <c r="D592" s="179"/>
      <c r="E592" s="152">
        <v>200</v>
      </c>
      <c r="F592" s="152">
        <v>1</v>
      </c>
      <c r="G592" s="153">
        <v>207.02</v>
      </c>
      <c r="H592" s="154">
        <v>174091.88159999999</v>
      </c>
    </row>
    <row r="593" spans="1:8" x14ac:dyDescent="0.3">
      <c r="A593" s="149"/>
      <c r="B593" s="148" t="s">
        <v>1452</v>
      </c>
      <c r="C593" s="176" t="s">
        <v>1453</v>
      </c>
      <c r="D593" s="179" t="s">
        <v>1454</v>
      </c>
      <c r="E593" s="152">
        <v>200</v>
      </c>
      <c r="F593" s="152">
        <v>1</v>
      </c>
      <c r="G593" s="153">
        <v>213.03</v>
      </c>
      <c r="H593" s="154">
        <v>157963.47840000002</v>
      </c>
    </row>
    <row r="594" spans="1:8" ht="70.5" customHeight="1" x14ac:dyDescent="0.3">
      <c r="A594" s="149"/>
      <c r="B594" s="148" t="s">
        <v>1455</v>
      </c>
      <c r="C594" s="176"/>
      <c r="D594" s="179"/>
      <c r="E594" s="152">
        <v>25</v>
      </c>
      <c r="F594" s="152">
        <v>1</v>
      </c>
      <c r="G594" s="153">
        <v>25.4</v>
      </c>
      <c r="H594" s="154">
        <v>21227.824800000002</v>
      </c>
    </row>
    <row r="595" spans="1:8" ht="58.5" customHeight="1" x14ac:dyDescent="0.3">
      <c r="A595" s="149"/>
      <c r="B595" s="148" t="s">
        <v>1456</v>
      </c>
      <c r="C595" s="177" t="s">
        <v>1457</v>
      </c>
      <c r="D595" s="178" t="s">
        <v>1458</v>
      </c>
      <c r="E595" s="152">
        <v>20</v>
      </c>
      <c r="F595" s="152">
        <v>1</v>
      </c>
      <c r="G595" s="153">
        <v>21.25</v>
      </c>
      <c r="H595" s="154">
        <v>27086.230079999998</v>
      </c>
    </row>
    <row r="596" spans="1:8" ht="21" x14ac:dyDescent="0.4">
      <c r="A596" s="147" t="s">
        <v>1459</v>
      </c>
      <c r="B596" s="147"/>
      <c r="C596" s="147"/>
      <c r="D596" s="147"/>
      <c r="E596" s="147"/>
      <c r="F596" s="147"/>
      <c r="G596" s="147"/>
      <c r="H596" s="154">
        <v>0</v>
      </c>
    </row>
    <row r="597" spans="1:8" ht="35.25" customHeight="1" x14ac:dyDescent="0.3">
      <c r="A597" s="149"/>
      <c r="B597" s="148" t="s">
        <v>1460</v>
      </c>
      <c r="C597" s="177" t="s">
        <v>1461</v>
      </c>
      <c r="D597" s="178" t="s">
        <v>1462</v>
      </c>
      <c r="E597" s="152">
        <v>5</v>
      </c>
      <c r="F597" s="152">
        <v>4</v>
      </c>
      <c r="G597" s="153">
        <v>5.4</v>
      </c>
      <c r="H597" s="154">
        <v>3342.0569212800001</v>
      </c>
    </row>
    <row r="598" spans="1:8" x14ac:dyDescent="0.3">
      <c r="A598" s="149"/>
      <c r="B598" s="148" t="s">
        <v>1463</v>
      </c>
      <c r="C598" s="176" t="s">
        <v>1464</v>
      </c>
      <c r="D598" s="179" t="s">
        <v>1465</v>
      </c>
      <c r="E598" s="152">
        <v>5</v>
      </c>
      <c r="F598" s="152">
        <v>4</v>
      </c>
      <c r="G598" s="153">
        <v>5.92</v>
      </c>
      <c r="H598" s="154">
        <v>1659.3280703999999</v>
      </c>
    </row>
    <row r="599" spans="1:8" x14ac:dyDescent="0.3">
      <c r="A599" s="149"/>
      <c r="B599" s="148" t="s">
        <v>1466</v>
      </c>
      <c r="C599" s="176"/>
      <c r="D599" s="179"/>
      <c r="E599" s="152">
        <v>20</v>
      </c>
      <c r="F599" s="152">
        <v>1</v>
      </c>
      <c r="G599" s="153">
        <v>23.31</v>
      </c>
      <c r="H599" s="154">
        <v>6594.7654080000011</v>
      </c>
    </row>
    <row r="600" spans="1:8" x14ac:dyDescent="0.3">
      <c r="A600" s="149"/>
      <c r="B600" s="148" t="s">
        <v>1467</v>
      </c>
      <c r="C600" s="176"/>
      <c r="D600" s="179"/>
      <c r="E600" s="152">
        <v>60</v>
      </c>
      <c r="F600" s="152">
        <v>1</v>
      </c>
      <c r="G600" s="153">
        <v>70.989999999999995</v>
      </c>
      <c r="H600" s="154">
        <v>19784.296223999998</v>
      </c>
    </row>
    <row r="601" spans="1:8" x14ac:dyDescent="0.3">
      <c r="A601" s="149"/>
      <c r="B601" s="148" t="s">
        <v>1468</v>
      </c>
      <c r="C601" s="176"/>
      <c r="D601" s="179"/>
      <c r="E601" s="152">
        <v>210</v>
      </c>
      <c r="F601" s="152">
        <v>1</v>
      </c>
      <c r="G601" s="153">
        <v>251.76</v>
      </c>
      <c r="H601" s="154">
        <v>66564.583747199998</v>
      </c>
    </row>
    <row r="602" spans="1:8" x14ac:dyDescent="0.3">
      <c r="A602" s="149"/>
      <c r="B602" s="148" t="s">
        <v>1469</v>
      </c>
      <c r="C602" s="176"/>
      <c r="D602" s="179"/>
      <c r="E602" s="152">
        <v>5</v>
      </c>
      <c r="F602" s="152">
        <v>4</v>
      </c>
      <c r="G602" s="153">
        <v>5.92</v>
      </c>
      <c r="H602" s="154">
        <v>1659.3280703999999</v>
      </c>
    </row>
    <row r="603" spans="1:8" x14ac:dyDescent="0.3">
      <c r="A603" s="149"/>
      <c r="B603" s="148" t="s">
        <v>1470</v>
      </c>
      <c r="C603" s="176"/>
      <c r="D603" s="179"/>
      <c r="E603" s="152">
        <v>1.5</v>
      </c>
      <c r="F603" s="152">
        <v>12</v>
      </c>
      <c r="G603" s="153">
        <v>1.78</v>
      </c>
      <c r="H603" s="154">
        <v>536.09060736000004</v>
      </c>
    </row>
    <row r="604" spans="1:8" x14ac:dyDescent="0.3">
      <c r="A604" s="149"/>
      <c r="B604" s="148" t="s">
        <v>1471</v>
      </c>
      <c r="C604" s="176" t="s">
        <v>1472</v>
      </c>
      <c r="D604" s="179" t="s">
        <v>1473</v>
      </c>
      <c r="E604" s="152">
        <v>1.5</v>
      </c>
      <c r="F604" s="152">
        <v>12</v>
      </c>
      <c r="G604" s="153">
        <v>1.79</v>
      </c>
      <c r="H604" s="154">
        <v>576.48886384320008</v>
      </c>
    </row>
    <row r="605" spans="1:8" x14ac:dyDescent="0.3">
      <c r="A605" s="149"/>
      <c r="B605" s="148" t="s">
        <v>1474</v>
      </c>
      <c r="C605" s="176"/>
      <c r="D605" s="179"/>
      <c r="E605" s="152">
        <v>5</v>
      </c>
      <c r="F605" s="152">
        <v>4</v>
      </c>
      <c r="G605" s="153">
        <v>5.96</v>
      </c>
      <c r="H605" s="154">
        <v>1786.9686912000004</v>
      </c>
    </row>
    <row r="606" spans="1:8" x14ac:dyDescent="0.3">
      <c r="A606" s="149"/>
      <c r="B606" s="148" t="s">
        <v>1475</v>
      </c>
      <c r="C606" s="176"/>
      <c r="D606" s="179"/>
      <c r="E606" s="152">
        <v>20</v>
      </c>
      <c r="F606" s="152">
        <v>1</v>
      </c>
      <c r="G606" s="153">
        <v>23.47</v>
      </c>
      <c r="H606" s="154">
        <v>7105.3278912000005</v>
      </c>
    </row>
    <row r="607" spans="1:8" x14ac:dyDescent="0.3">
      <c r="A607" s="149"/>
      <c r="B607" s="148" t="s">
        <v>1476</v>
      </c>
      <c r="C607" s="176"/>
      <c r="D607" s="179"/>
      <c r="E607" s="152">
        <v>60</v>
      </c>
      <c r="F607" s="152">
        <v>1</v>
      </c>
      <c r="G607" s="153">
        <v>71.47</v>
      </c>
      <c r="H607" s="154">
        <v>21315.983673600007</v>
      </c>
    </row>
    <row r="608" spans="1:8" x14ac:dyDescent="0.3">
      <c r="A608" s="149"/>
      <c r="B608" s="148" t="s">
        <v>1477</v>
      </c>
      <c r="C608" s="176"/>
      <c r="D608" s="179"/>
      <c r="E608" s="152">
        <v>210</v>
      </c>
      <c r="F608" s="152">
        <v>1</v>
      </c>
      <c r="G608" s="153">
        <v>253.44</v>
      </c>
      <c r="H608" s="154">
        <v>71925.489820800023</v>
      </c>
    </row>
    <row r="609" spans="1:8" ht="27.75" customHeight="1" x14ac:dyDescent="0.3">
      <c r="A609" s="149"/>
      <c r="B609" s="148" t="s">
        <v>1478</v>
      </c>
      <c r="C609" s="176"/>
      <c r="D609" s="179"/>
      <c r="E609" s="152">
        <v>1.5</v>
      </c>
      <c r="F609" s="152">
        <v>12</v>
      </c>
      <c r="G609" s="153">
        <v>1.79</v>
      </c>
      <c r="H609" s="154">
        <v>576.51013728000021</v>
      </c>
    </row>
    <row r="610" spans="1:8" x14ac:dyDescent="0.3">
      <c r="A610" s="149"/>
      <c r="B610" s="148" t="s">
        <v>1479</v>
      </c>
      <c r="C610" s="176" t="s">
        <v>1480</v>
      </c>
      <c r="D610" s="179" t="s">
        <v>1481</v>
      </c>
      <c r="E610" s="152">
        <v>1.5</v>
      </c>
      <c r="F610" s="152">
        <v>12</v>
      </c>
      <c r="G610" s="153">
        <v>1.78</v>
      </c>
      <c r="H610" s="154">
        <v>504.18045216000019</v>
      </c>
    </row>
    <row r="611" spans="1:8" x14ac:dyDescent="0.3">
      <c r="A611" s="149"/>
      <c r="B611" s="148" t="s">
        <v>1482</v>
      </c>
      <c r="C611" s="176"/>
      <c r="D611" s="179"/>
      <c r="E611" s="152">
        <v>20</v>
      </c>
      <c r="F611" s="152">
        <v>1</v>
      </c>
      <c r="G611" s="153">
        <v>23.29</v>
      </c>
      <c r="H611" s="154">
        <v>6169.2966720000004</v>
      </c>
    </row>
    <row r="612" spans="1:8" x14ac:dyDescent="0.3">
      <c r="A612" s="149"/>
      <c r="B612" s="148" t="s">
        <v>1483</v>
      </c>
      <c r="C612" s="176"/>
      <c r="D612" s="179"/>
      <c r="E612" s="152">
        <v>60</v>
      </c>
      <c r="F612" s="152">
        <v>1</v>
      </c>
      <c r="G612" s="153">
        <v>70.930000000000007</v>
      </c>
      <c r="H612" s="154">
        <v>20635.233696000003</v>
      </c>
    </row>
    <row r="613" spans="1:8" x14ac:dyDescent="0.3">
      <c r="A613" s="149"/>
      <c r="B613" s="148" t="s">
        <v>1484</v>
      </c>
      <c r="C613" s="176"/>
      <c r="D613" s="179"/>
      <c r="E613" s="152">
        <v>210</v>
      </c>
      <c r="F613" s="152">
        <v>1</v>
      </c>
      <c r="G613" s="153">
        <v>251.55</v>
      </c>
      <c r="H613" s="154">
        <v>62097.162019199997</v>
      </c>
    </row>
    <row r="614" spans="1:8" x14ac:dyDescent="0.3">
      <c r="A614" s="149"/>
      <c r="B614" s="148" t="s">
        <v>1485</v>
      </c>
      <c r="C614" s="176"/>
      <c r="D614" s="179"/>
      <c r="E614" s="152">
        <v>5</v>
      </c>
      <c r="F614" s="152">
        <v>4</v>
      </c>
      <c r="G614" s="153">
        <v>5.71</v>
      </c>
      <c r="H614" s="154">
        <v>1552.9608863999999</v>
      </c>
    </row>
    <row r="615" spans="1:8" x14ac:dyDescent="0.3">
      <c r="A615" s="149"/>
      <c r="B615" s="148" t="s">
        <v>1486</v>
      </c>
      <c r="C615" s="176"/>
      <c r="D615" s="179"/>
      <c r="E615" s="152">
        <v>1.5</v>
      </c>
      <c r="F615" s="152">
        <v>12</v>
      </c>
      <c r="G615" s="153">
        <v>1.78</v>
      </c>
      <c r="H615" s="154">
        <v>504.18045216000019</v>
      </c>
    </row>
    <row r="616" spans="1:8" x14ac:dyDescent="0.3">
      <c r="A616" s="149"/>
      <c r="B616" s="148" t="s">
        <v>1487</v>
      </c>
      <c r="C616" s="176" t="s">
        <v>1488</v>
      </c>
      <c r="D616" s="179" t="s">
        <v>1489</v>
      </c>
      <c r="E616" s="152">
        <v>1.5</v>
      </c>
      <c r="F616" s="152">
        <v>12</v>
      </c>
      <c r="G616" s="153">
        <v>1.79</v>
      </c>
      <c r="H616" s="154">
        <v>631.82107296000015</v>
      </c>
    </row>
    <row r="617" spans="1:8" x14ac:dyDescent="0.3">
      <c r="A617" s="149"/>
      <c r="B617" s="148" t="s">
        <v>1490</v>
      </c>
      <c r="C617" s="176"/>
      <c r="D617" s="179"/>
      <c r="E617" s="152">
        <v>5</v>
      </c>
      <c r="F617" s="152">
        <v>4</v>
      </c>
      <c r="G617" s="153">
        <v>5.95</v>
      </c>
      <c r="H617" s="154">
        <v>1978.4296224000002</v>
      </c>
    </row>
    <row r="618" spans="1:8" x14ac:dyDescent="0.3">
      <c r="A618" s="149"/>
      <c r="B618" s="148" t="s">
        <v>1491</v>
      </c>
      <c r="C618" s="176"/>
      <c r="D618" s="179"/>
      <c r="E618" s="152">
        <v>20</v>
      </c>
      <c r="F618" s="152">
        <v>1</v>
      </c>
      <c r="G618" s="153">
        <v>23.45</v>
      </c>
      <c r="H618" s="154">
        <v>7871.1716160000005</v>
      </c>
    </row>
    <row r="619" spans="1:8" x14ac:dyDescent="0.3">
      <c r="A619" s="149"/>
      <c r="B619" s="148" t="s">
        <v>1492</v>
      </c>
      <c r="C619" s="176"/>
      <c r="D619" s="179"/>
      <c r="E619" s="152">
        <v>60</v>
      </c>
      <c r="F619" s="152">
        <v>1</v>
      </c>
      <c r="G619" s="153">
        <v>71.41</v>
      </c>
      <c r="H619" s="154">
        <v>23613.514848000006</v>
      </c>
    </row>
    <row r="620" spans="1:8" x14ac:dyDescent="0.3">
      <c r="A620" s="149"/>
      <c r="B620" s="148" t="s">
        <v>1493</v>
      </c>
      <c r="C620" s="176"/>
      <c r="D620" s="179"/>
      <c r="E620" s="152">
        <v>210</v>
      </c>
      <c r="F620" s="152">
        <v>1</v>
      </c>
      <c r="G620" s="153">
        <v>253.21</v>
      </c>
      <c r="H620" s="154">
        <v>79966.848931199987</v>
      </c>
    </row>
    <row r="621" spans="1:8" x14ac:dyDescent="0.3">
      <c r="A621" s="149"/>
      <c r="B621" s="148" t="s">
        <v>1494</v>
      </c>
      <c r="C621" s="176"/>
      <c r="D621" s="179"/>
      <c r="E621" s="152">
        <v>5</v>
      </c>
      <c r="F621" s="152">
        <v>4</v>
      </c>
      <c r="G621" s="153">
        <v>5.75</v>
      </c>
      <c r="H621" s="154">
        <v>1978.4296224000002</v>
      </c>
    </row>
    <row r="622" spans="1:8" x14ac:dyDescent="0.3">
      <c r="A622" s="149"/>
      <c r="B622" s="148" t="s">
        <v>1495</v>
      </c>
      <c r="C622" s="176"/>
      <c r="D622" s="179"/>
      <c r="E622" s="152">
        <v>1.5</v>
      </c>
      <c r="F622" s="152">
        <v>12</v>
      </c>
      <c r="G622" s="153">
        <v>1.79</v>
      </c>
      <c r="H622" s="154">
        <v>631.82107296000015</v>
      </c>
    </row>
    <row r="623" spans="1:8" x14ac:dyDescent="0.3">
      <c r="A623" s="149"/>
      <c r="B623" s="148" t="s">
        <v>1496</v>
      </c>
      <c r="C623" s="176" t="s">
        <v>1497</v>
      </c>
      <c r="D623" s="179" t="s">
        <v>1498</v>
      </c>
      <c r="E623" s="152">
        <v>20</v>
      </c>
      <c r="F623" s="152">
        <v>1</v>
      </c>
      <c r="G623" s="153">
        <v>23.91</v>
      </c>
      <c r="H623" s="154">
        <v>8126.4528576000012</v>
      </c>
    </row>
    <row r="624" spans="1:8" x14ac:dyDescent="0.3">
      <c r="A624" s="149"/>
      <c r="B624" s="148" t="s">
        <v>1499</v>
      </c>
      <c r="C624" s="176"/>
      <c r="D624" s="179"/>
      <c r="E624" s="152">
        <v>60</v>
      </c>
      <c r="F624" s="152">
        <v>1</v>
      </c>
      <c r="G624" s="153">
        <v>72.790000000000006</v>
      </c>
      <c r="H624" s="154">
        <v>24379.3585728</v>
      </c>
    </row>
    <row r="625" spans="1:8" x14ac:dyDescent="0.3">
      <c r="A625" s="149"/>
      <c r="B625" s="148" t="s">
        <v>1500</v>
      </c>
      <c r="C625" s="176"/>
      <c r="D625" s="179"/>
      <c r="E625" s="152">
        <v>210</v>
      </c>
      <c r="F625" s="152">
        <v>1</v>
      </c>
      <c r="G625" s="153">
        <v>257.05</v>
      </c>
      <c r="H625" s="154">
        <v>82647.301968000014</v>
      </c>
    </row>
    <row r="626" spans="1:8" x14ac:dyDescent="0.3">
      <c r="A626" s="149"/>
      <c r="B626" s="148" t="s">
        <v>1501</v>
      </c>
      <c r="C626" s="176"/>
      <c r="D626" s="179"/>
      <c r="E626" s="152">
        <v>5</v>
      </c>
      <c r="F626" s="152">
        <v>4</v>
      </c>
      <c r="G626" s="153">
        <v>6.19</v>
      </c>
      <c r="H626" s="154">
        <v>2042.2499327999999</v>
      </c>
    </row>
    <row r="627" spans="1:8" ht="19.5" customHeight="1" x14ac:dyDescent="0.3">
      <c r="A627" s="149"/>
      <c r="B627" s="148" t="s">
        <v>1502</v>
      </c>
      <c r="C627" s="176"/>
      <c r="D627" s="179"/>
      <c r="E627" s="152">
        <v>1.5</v>
      </c>
      <c r="F627" s="152">
        <v>12</v>
      </c>
      <c r="G627" s="153">
        <v>1.82</v>
      </c>
      <c r="H627" s="154">
        <v>650.9671660800002</v>
      </c>
    </row>
    <row r="628" spans="1:8" ht="25.5" customHeight="1" x14ac:dyDescent="0.4">
      <c r="A628" s="147" t="s">
        <v>1503</v>
      </c>
      <c r="B628" s="147"/>
      <c r="C628" s="147"/>
      <c r="D628" s="147"/>
      <c r="E628" s="147"/>
      <c r="F628" s="147"/>
      <c r="G628" s="147"/>
      <c r="H628" s="154">
        <v>0</v>
      </c>
    </row>
    <row r="629" spans="1:8" x14ac:dyDescent="0.3">
      <c r="A629" s="149"/>
      <c r="B629" s="148" t="s">
        <v>1504</v>
      </c>
      <c r="C629" s="176" t="s">
        <v>1505</v>
      </c>
      <c r="D629" s="179" t="s">
        <v>1506</v>
      </c>
      <c r="E629" s="152">
        <v>5</v>
      </c>
      <c r="F629" s="152">
        <v>1</v>
      </c>
      <c r="G629" s="153">
        <v>5.4</v>
      </c>
      <c r="H629" s="154">
        <v>2350.7147664000004</v>
      </c>
    </row>
    <row r="630" spans="1:8" x14ac:dyDescent="0.3">
      <c r="A630" s="149"/>
      <c r="B630" s="148" t="s">
        <v>1507</v>
      </c>
      <c r="C630" s="176"/>
      <c r="D630" s="179"/>
      <c r="E630" s="152">
        <v>18</v>
      </c>
      <c r="F630" s="152">
        <v>1</v>
      </c>
      <c r="G630" s="153">
        <v>19.149999999999999</v>
      </c>
      <c r="H630" s="154">
        <v>7390.3919443200011</v>
      </c>
    </row>
    <row r="631" spans="1:8" x14ac:dyDescent="0.3">
      <c r="A631" s="149"/>
      <c r="B631" s="148" t="s">
        <v>1508</v>
      </c>
      <c r="C631" s="176"/>
      <c r="D631" s="179"/>
      <c r="E631" s="152">
        <v>50</v>
      </c>
      <c r="F631" s="152">
        <v>1</v>
      </c>
      <c r="G631" s="153">
        <v>54.41</v>
      </c>
      <c r="H631" s="154">
        <v>19465.194671999998</v>
      </c>
    </row>
    <row r="632" spans="1:8" x14ac:dyDescent="0.3">
      <c r="A632" s="149"/>
      <c r="B632" s="148" t="s">
        <v>1509</v>
      </c>
      <c r="C632" s="176"/>
      <c r="D632" s="179"/>
      <c r="E632" s="152">
        <v>180</v>
      </c>
      <c r="F632" s="152">
        <v>1</v>
      </c>
      <c r="G632" s="153">
        <v>197.4</v>
      </c>
      <c r="H632" s="154">
        <v>62416.263571199997</v>
      </c>
    </row>
    <row r="633" spans="1:8" ht="114" customHeight="1" x14ac:dyDescent="0.3">
      <c r="A633" s="149"/>
      <c r="B633" s="148" t="s">
        <v>1510</v>
      </c>
      <c r="C633" s="176"/>
      <c r="D633" s="179"/>
      <c r="E633" s="152">
        <v>0.4</v>
      </c>
      <c r="F633" s="152">
        <v>24</v>
      </c>
      <c r="G633" s="153">
        <v>0.45</v>
      </c>
      <c r="H633" s="154">
        <v>234.00780480000006</v>
      </c>
    </row>
    <row r="634" spans="1:8" x14ac:dyDescent="0.3">
      <c r="A634" s="149"/>
      <c r="B634" s="148" t="s">
        <v>1511</v>
      </c>
      <c r="C634" s="176" t="s">
        <v>1512</v>
      </c>
      <c r="D634" s="179" t="s">
        <v>1513</v>
      </c>
      <c r="E634" s="152">
        <v>18</v>
      </c>
      <c r="F634" s="152">
        <v>1</v>
      </c>
      <c r="G634" s="153">
        <v>19.010000000000002</v>
      </c>
      <c r="H634" s="154">
        <v>7543.5606892800006</v>
      </c>
    </row>
    <row r="635" spans="1:8" x14ac:dyDescent="0.3">
      <c r="A635" s="149"/>
      <c r="B635" s="148" t="s">
        <v>1514</v>
      </c>
      <c r="C635" s="176"/>
      <c r="D635" s="179"/>
      <c r="E635" s="152">
        <v>180</v>
      </c>
      <c r="F635" s="152">
        <v>1</v>
      </c>
      <c r="G635" s="153">
        <v>197.4</v>
      </c>
      <c r="H635" s="154">
        <v>63947.951020800007</v>
      </c>
    </row>
    <row r="636" spans="1:8" x14ac:dyDescent="0.3">
      <c r="A636" s="149"/>
      <c r="B636" s="148" t="s">
        <v>1515</v>
      </c>
      <c r="C636" s="176"/>
      <c r="D636" s="179"/>
      <c r="E636" s="152">
        <v>0.4</v>
      </c>
      <c r="F636" s="152">
        <v>24</v>
      </c>
      <c r="G636" s="153">
        <v>0.44</v>
      </c>
      <c r="H636" s="154">
        <v>234.00780480000006</v>
      </c>
    </row>
    <row r="637" spans="1:8" ht="60.75" customHeight="1" x14ac:dyDescent="0.3">
      <c r="A637" s="149"/>
      <c r="B637" s="148" t="s">
        <v>1516</v>
      </c>
      <c r="C637" s="176"/>
      <c r="D637" s="179"/>
      <c r="E637" s="152">
        <v>50</v>
      </c>
      <c r="F637" s="152">
        <v>1</v>
      </c>
      <c r="G637" s="153">
        <v>54</v>
      </c>
      <c r="H637" s="154">
        <v>19890.663408000004</v>
      </c>
    </row>
    <row r="638" spans="1:8" x14ac:dyDescent="0.3">
      <c r="A638" s="149"/>
      <c r="B638" s="148" t="s">
        <v>1517</v>
      </c>
      <c r="C638" s="176" t="s">
        <v>1518</v>
      </c>
      <c r="D638" s="157" t="s">
        <v>1519</v>
      </c>
      <c r="E638" s="152">
        <v>5</v>
      </c>
      <c r="F638" s="152">
        <v>1</v>
      </c>
      <c r="G638" s="153">
        <v>5.4</v>
      </c>
      <c r="H638" s="154">
        <v>2786.8202208000002</v>
      </c>
    </row>
    <row r="639" spans="1:8" x14ac:dyDescent="0.3">
      <c r="A639" s="149"/>
      <c r="B639" s="148" t="s">
        <v>1520</v>
      </c>
      <c r="C639" s="176"/>
      <c r="D639" s="159"/>
      <c r="E639" s="152">
        <v>18</v>
      </c>
      <c r="F639" s="152">
        <v>1</v>
      </c>
      <c r="G639" s="153">
        <v>19.149999999999999</v>
      </c>
      <c r="H639" s="154">
        <v>8960.371580160001</v>
      </c>
    </row>
    <row r="640" spans="1:8" x14ac:dyDescent="0.3">
      <c r="A640" s="149"/>
      <c r="B640" s="148" t="s">
        <v>1521</v>
      </c>
      <c r="C640" s="176"/>
      <c r="D640" s="159"/>
      <c r="E640" s="152">
        <v>50</v>
      </c>
      <c r="F640" s="152">
        <v>1</v>
      </c>
      <c r="G640" s="153">
        <v>54.41</v>
      </c>
      <c r="H640" s="154">
        <v>23826.249216000007</v>
      </c>
    </row>
    <row r="641" spans="1:8" ht="72.75" customHeight="1" x14ac:dyDescent="0.3">
      <c r="A641" s="149"/>
      <c r="B641" s="148" t="s">
        <v>1522</v>
      </c>
      <c r="C641" s="176"/>
      <c r="D641" s="163"/>
      <c r="E641" s="152">
        <v>180</v>
      </c>
      <c r="F641" s="152">
        <v>1</v>
      </c>
      <c r="G641" s="153">
        <v>197.4</v>
      </c>
      <c r="H641" s="154">
        <v>78116.059929600015</v>
      </c>
    </row>
    <row r="642" spans="1:8" x14ac:dyDescent="0.3">
      <c r="A642" s="149"/>
      <c r="B642" s="148" t="s">
        <v>1523</v>
      </c>
      <c r="C642" s="176" t="s">
        <v>1524</v>
      </c>
      <c r="D642" s="179" t="s">
        <v>1525</v>
      </c>
      <c r="E642" s="152">
        <v>5</v>
      </c>
      <c r="F642" s="152">
        <v>1</v>
      </c>
      <c r="G642" s="153">
        <v>5.4</v>
      </c>
      <c r="H642" s="154">
        <v>2914.4608416000001</v>
      </c>
    </row>
    <row r="643" spans="1:8" x14ac:dyDescent="0.3">
      <c r="A643" s="149"/>
      <c r="B643" s="148" t="s">
        <v>1526</v>
      </c>
      <c r="C643" s="176"/>
      <c r="D643" s="179"/>
      <c r="E643" s="152">
        <v>18</v>
      </c>
      <c r="F643" s="152">
        <v>1</v>
      </c>
      <c r="G643" s="153">
        <v>19.149999999999999</v>
      </c>
      <c r="H643" s="154">
        <v>9419.877815040003</v>
      </c>
    </row>
    <row r="644" spans="1:8" x14ac:dyDescent="0.3">
      <c r="A644" s="149"/>
      <c r="B644" s="148" t="s">
        <v>1527</v>
      </c>
      <c r="C644" s="176"/>
      <c r="D644" s="179"/>
      <c r="E644" s="152">
        <v>50</v>
      </c>
      <c r="F644" s="152">
        <v>1</v>
      </c>
      <c r="G644" s="153">
        <v>54.41</v>
      </c>
      <c r="H644" s="154">
        <v>25102.655424000004</v>
      </c>
    </row>
    <row r="645" spans="1:8" x14ac:dyDescent="0.3">
      <c r="A645" s="149"/>
      <c r="B645" s="148" t="s">
        <v>1528</v>
      </c>
      <c r="C645" s="176"/>
      <c r="D645" s="179"/>
      <c r="E645" s="152">
        <v>180</v>
      </c>
      <c r="F645" s="152">
        <v>1</v>
      </c>
      <c r="G645" s="153">
        <v>198</v>
      </c>
      <c r="H645" s="154">
        <v>82328.200416000022</v>
      </c>
    </row>
    <row r="646" spans="1:8" ht="61.5" customHeight="1" x14ac:dyDescent="0.3">
      <c r="A646" s="149"/>
      <c r="B646" s="148" t="s">
        <v>1529</v>
      </c>
      <c r="C646" s="176"/>
      <c r="D646" s="179"/>
      <c r="E646" s="152">
        <v>0.4</v>
      </c>
      <c r="F646" s="152">
        <v>24</v>
      </c>
      <c r="G646" s="153">
        <v>0.44</v>
      </c>
      <c r="H646" s="154">
        <v>276.55467840000006</v>
      </c>
    </row>
    <row r="647" spans="1:8" x14ac:dyDescent="0.3">
      <c r="A647" s="149"/>
      <c r="B647" s="148" t="s">
        <v>1530</v>
      </c>
      <c r="C647" s="176" t="s">
        <v>1531</v>
      </c>
      <c r="D647" s="179" t="s">
        <v>1532</v>
      </c>
      <c r="E647" s="152">
        <v>5</v>
      </c>
      <c r="F647" s="152">
        <v>1</v>
      </c>
      <c r="G647" s="153">
        <v>5.4</v>
      </c>
      <c r="H647" s="154">
        <v>3956.8592448000004</v>
      </c>
    </row>
    <row r="648" spans="1:8" x14ac:dyDescent="0.3">
      <c r="A648" s="149"/>
      <c r="B648" s="148" t="s">
        <v>1533</v>
      </c>
      <c r="C648" s="176"/>
      <c r="D648" s="179"/>
      <c r="E648" s="152">
        <v>50</v>
      </c>
      <c r="F648" s="152">
        <v>1</v>
      </c>
      <c r="G648" s="153">
        <v>54.41</v>
      </c>
      <c r="H648" s="154">
        <v>35420.272272000009</v>
      </c>
    </row>
    <row r="649" spans="1:8" x14ac:dyDescent="0.3">
      <c r="A649" s="149"/>
      <c r="B649" s="148" t="s">
        <v>1534</v>
      </c>
      <c r="C649" s="176"/>
      <c r="D649" s="179"/>
      <c r="E649" s="152">
        <v>180</v>
      </c>
      <c r="F649" s="152">
        <v>1</v>
      </c>
      <c r="G649" s="153">
        <v>197.4</v>
      </c>
      <c r="H649" s="154">
        <v>119854.54293119999</v>
      </c>
    </row>
    <row r="650" spans="1:8" x14ac:dyDescent="0.3">
      <c r="A650" s="149"/>
      <c r="B650" s="148" t="s">
        <v>1535</v>
      </c>
      <c r="C650" s="176"/>
      <c r="D650" s="179"/>
      <c r="E650" s="152">
        <v>0.4</v>
      </c>
      <c r="F650" s="152">
        <v>24</v>
      </c>
      <c r="G650" s="153">
        <v>0.44</v>
      </c>
      <c r="H650" s="154">
        <v>357.39373824000006</v>
      </c>
    </row>
    <row r="651" spans="1:8" ht="72.75" customHeight="1" x14ac:dyDescent="0.3">
      <c r="A651" s="149"/>
      <c r="B651" s="148" t="s">
        <v>1536</v>
      </c>
      <c r="C651" s="176"/>
      <c r="D651" s="179"/>
      <c r="E651" s="152">
        <v>18</v>
      </c>
      <c r="F651" s="152">
        <v>1</v>
      </c>
      <c r="G651" s="153">
        <v>19</v>
      </c>
      <c r="H651" s="154">
        <v>13134.219880320003</v>
      </c>
    </row>
    <row r="652" spans="1:8" ht="35.25" customHeight="1" x14ac:dyDescent="0.3">
      <c r="A652" s="149"/>
      <c r="B652" s="148" t="s">
        <v>1537</v>
      </c>
      <c r="C652" s="177" t="s">
        <v>1538</v>
      </c>
      <c r="D652" s="178" t="s">
        <v>1539</v>
      </c>
      <c r="E652" s="152">
        <v>1</v>
      </c>
      <c r="F652" s="152">
        <v>1</v>
      </c>
      <c r="G652" s="153">
        <v>1.1399999999999999</v>
      </c>
      <c r="H652" s="154">
        <v>10879.23557952</v>
      </c>
    </row>
    <row r="653" spans="1:8" x14ac:dyDescent="0.3">
      <c r="A653" s="149"/>
      <c r="B653" s="148" t="s">
        <v>1540</v>
      </c>
      <c r="C653" s="176" t="s">
        <v>1541</v>
      </c>
      <c r="D653" s="179" t="s">
        <v>1542</v>
      </c>
      <c r="E653" s="152">
        <v>50</v>
      </c>
      <c r="F653" s="152">
        <v>1</v>
      </c>
      <c r="G653" s="153">
        <v>54.41</v>
      </c>
      <c r="H653" s="154">
        <v>25953.592896000002</v>
      </c>
    </row>
    <row r="654" spans="1:8" x14ac:dyDescent="0.3">
      <c r="A654" s="149"/>
      <c r="B654" s="148" t="s">
        <v>1543</v>
      </c>
      <c r="C654" s="176"/>
      <c r="D654" s="179"/>
      <c r="E654" s="152">
        <v>180</v>
      </c>
      <c r="F654" s="152">
        <v>1</v>
      </c>
      <c r="G654" s="153">
        <v>198</v>
      </c>
      <c r="H654" s="154">
        <v>85391.575315199996</v>
      </c>
    </row>
    <row r="655" spans="1:8" x14ac:dyDescent="0.3">
      <c r="A655" s="149"/>
      <c r="B655" s="148" t="s">
        <v>1544</v>
      </c>
      <c r="C655" s="176"/>
      <c r="D655" s="179"/>
      <c r="E655" s="152">
        <v>0.4</v>
      </c>
      <c r="F655" s="152">
        <v>24</v>
      </c>
      <c r="G655" s="153">
        <v>0.44</v>
      </c>
      <c r="H655" s="154">
        <v>287.19139680000006</v>
      </c>
    </row>
    <row r="656" spans="1:8" x14ac:dyDescent="0.3">
      <c r="A656" s="149"/>
      <c r="B656" s="148" t="s">
        <v>1545</v>
      </c>
      <c r="C656" s="176"/>
      <c r="D656" s="179"/>
      <c r="E656" s="152">
        <v>5</v>
      </c>
      <c r="F656" s="152">
        <v>1</v>
      </c>
      <c r="G656" s="153">
        <v>5.5</v>
      </c>
      <c r="H656" s="154">
        <v>2999.5545887999997</v>
      </c>
    </row>
    <row r="657" spans="1:8" ht="45" customHeight="1" x14ac:dyDescent="0.3">
      <c r="A657" s="149"/>
      <c r="B657" s="148" t="s">
        <v>1546</v>
      </c>
      <c r="C657" s="176"/>
      <c r="D657" s="179"/>
      <c r="E657" s="152">
        <v>18</v>
      </c>
      <c r="F657" s="152">
        <v>1</v>
      </c>
      <c r="G657" s="153">
        <v>19</v>
      </c>
      <c r="H657" s="154">
        <v>9726.215304960002</v>
      </c>
    </row>
    <row r="658" spans="1:8" ht="33.75" customHeight="1" x14ac:dyDescent="0.3">
      <c r="A658" s="149"/>
      <c r="B658" s="148" t="s">
        <v>1547</v>
      </c>
      <c r="C658" s="177" t="s">
        <v>1548</v>
      </c>
      <c r="D658" s="178" t="s">
        <v>1549</v>
      </c>
      <c r="E658" s="152">
        <v>1</v>
      </c>
      <c r="F658" s="152">
        <v>1</v>
      </c>
      <c r="G658" s="153">
        <v>1.1399999999999999</v>
      </c>
      <c r="H658" s="154">
        <v>12632.166771840002</v>
      </c>
    </row>
    <row r="659" spans="1:8" ht="21" x14ac:dyDescent="0.4">
      <c r="A659" s="147" t="s">
        <v>1550</v>
      </c>
      <c r="B659" s="147"/>
      <c r="C659" s="147"/>
      <c r="D659" s="147"/>
      <c r="E659" s="147"/>
      <c r="F659" s="147"/>
      <c r="G659" s="147"/>
      <c r="H659" s="154">
        <v>0</v>
      </c>
    </row>
    <row r="660" spans="1:8" x14ac:dyDescent="0.3">
      <c r="A660" s="149"/>
      <c r="B660" s="148" t="s">
        <v>1551</v>
      </c>
      <c r="C660" s="176" t="s">
        <v>1552</v>
      </c>
      <c r="D660" s="179" t="s">
        <v>1553</v>
      </c>
      <c r="E660" s="152">
        <v>1</v>
      </c>
      <c r="F660" s="152">
        <v>12</v>
      </c>
      <c r="G660" s="153">
        <v>1.17</v>
      </c>
      <c r="H660" s="154">
        <v>512.68982688000006</v>
      </c>
    </row>
    <row r="661" spans="1:8" x14ac:dyDescent="0.3">
      <c r="A661" s="149"/>
      <c r="B661" s="148" t="s">
        <v>1554</v>
      </c>
      <c r="C661" s="176"/>
      <c r="D661" s="179"/>
      <c r="E661" s="152">
        <v>5</v>
      </c>
      <c r="F661" s="152">
        <v>4</v>
      </c>
      <c r="G661" s="153">
        <v>5.71</v>
      </c>
      <c r="H661" s="154">
        <v>2252.8569571199996</v>
      </c>
    </row>
    <row r="662" spans="1:8" ht="29.25" customHeight="1" x14ac:dyDescent="0.3">
      <c r="A662" s="149"/>
      <c r="B662" s="148" t="s">
        <v>1555</v>
      </c>
      <c r="C662" s="176"/>
      <c r="D662" s="179"/>
      <c r="E662" s="152">
        <v>20</v>
      </c>
      <c r="F662" s="152">
        <v>1</v>
      </c>
      <c r="G662" s="153">
        <v>22.35</v>
      </c>
      <c r="H662" s="154">
        <v>8966.7536112000016</v>
      </c>
    </row>
    <row r="663" spans="1:8" x14ac:dyDescent="0.3">
      <c r="A663" s="149"/>
      <c r="B663" s="148" t="s">
        <v>1556</v>
      </c>
      <c r="C663" s="156" t="s">
        <v>1557</v>
      </c>
      <c r="D663" s="157" t="s">
        <v>1558</v>
      </c>
      <c r="E663" s="152">
        <v>1</v>
      </c>
      <c r="F663" s="152">
        <v>12</v>
      </c>
      <c r="G663" s="153">
        <v>1.17</v>
      </c>
      <c r="H663" s="154">
        <v>631.82107296000015</v>
      </c>
    </row>
    <row r="664" spans="1:8" ht="30" customHeight="1" x14ac:dyDescent="0.3">
      <c r="A664" s="149"/>
      <c r="B664" s="148" t="s">
        <v>1559</v>
      </c>
      <c r="C664" s="162"/>
      <c r="D664" s="163"/>
      <c r="E664" s="152">
        <v>5</v>
      </c>
      <c r="F664" s="152">
        <v>4</v>
      </c>
      <c r="G664" s="153">
        <v>5.64</v>
      </c>
      <c r="H664" s="154">
        <v>2695.3444425600001</v>
      </c>
    </row>
    <row r="665" spans="1:8" x14ac:dyDescent="0.3">
      <c r="A665" s="149"/>
      <c r="B665" s="148" t="s">
        <v>1560</v>
      </c>
      <c r="C665" s="176" t="s">
        <v>1561</v>
      </c>
      <c r="D665" s="179" t="s">
        <v>1562</v>
      </c>
      <c r="E665" s="152">
        <v>1</v>
      </c>
      <c r="F665" s="152">
        <v>12</v>
      </c>
      <c r="G665" s="153">
        <v>1.17</v>
      </c>
      <c r="H665" s="154">
        <v>644.58513504000007</v>
      </c>
    </row>
    <row r="666" spans="1:8" x14ac:dyDescent="0.3">
      <c r="A666" s="149"/>
      <c r="B666" s="148" t="s">
        <v>1563</v>
      </c>
      <c r="C666" s="176"/>
      <c r="D666" s="179"/>
      <c r="E666" s="152">
        <v>5</v>
      </c>
      <c r="F666" s="152">
        <v>4</v>
      </c>
      <c r="G666" s="153">
        <v>5.71</v>
      </c>
      <c r="H666" s="154">
        <v>2861.2772496000002</v>
      </c>
    </row>
    <row r="667" spans="1:8" ht="21.75" customHeight="1" x14ac:dyDescent="0.3">
      <c r="A667" s="149"/>
      <c r="B667" s="148" t="s">
        <v>1564</v>
      </c>
      <c r="C667" s="176"/>
      <c r="D667" s="179"/>
      <c r="E667" s="152">
        <v>1</v>
      </c>
      <c r="F667" s="152">
        <v>12</v>
      </c>
      <c r="G667" s="153">
        <v>1.17</v>
      </c>
      <c r="H667" s="154">
        <v>644.58513504000007</v>
      </c>
    </row>
    <row r="668" spans="1:8" x14ac:dyDescent="0.3">
      <c r="A668" s="149"/>
      <c r="B668" s="148" t="s">
        <v>1565</v>
      </c>
      <c r="C668" s="176" t="s">
        <v>1566</v>
      </c>
      <c r="D668" s="179" t="s">
        <v>1567</v>
      </c>
      <c r="E668" s="152">
        <v>1</v>
      </c>
      <c r="F668" s="152">
        <v>12</v>
      </c>
      <c r="G668" s="153">
        <v>1.17</v>
      </c>
      <c r="H668" s="154">
        <v>650.9671660800002</v>
      </c>
    </row>
    <row r="669" spans="1:8" ht="31.5" customHeight="1" x14ac:dyDescent="0.3">
      <c r="A669" s="149"/>
      <c r="B669" s="148" t="s">
        <v>1568</v>
      </c>
      <c r="C669" s="176"/>
      <c r="D669" s="179"/>
      <c r="E669" s="152">
        <v>5</v>
      </c>
      <c r="F669" s="152">
        <v>4</v>
      </c>
      <c r="G669" s="153">
        <v>5.7</v>
      </c>
      <c r="H669" s="154">
        <v>2893.1874048</v>
      </c>
    </row>
    <row r="670" spans="1:8" x14ac:dyDescent="0.3">
      <c r="A670" s="149"/>
      <c r="B670" s="148" t="s">
        <v>1569</v>
      </c>
      <c r="C670" s="176" t="s">
        <v>1570</v>
      </c>
      <c r="D670" s="179" t="s">
        <v>1571</v>
      </c>
      <c r="E670" s="152">
        <v>1</v>
      </c>
      <c r="F670" s="152">
        <v>12</v>
      </c>
      <c r="G670" s="153">
        <v>0.96</v>
      </c>
      <c r="H670" s="154">
        <v>633.94841664</v>
      </c>
    </row>
    <row r="671" spans="1:8" x14ac:dyDescent="0.3">
      <c r="A671" s="149"/>
      <c r="B671" s="148" t="s">
        <v>1572</v>
      </c>
      <c r="C671" s="176"/>
      <c r="D671" s="179"/>
      <c r="E671" s="152">
        <v>20</v>
      </c>
      <c r="F671" s="152">
        <v>1</v>
      </c>
      <c r="G671" s="153">
        <v>18.37</v>
      </c>
      <c r="H671" s="154">
        <v>6850.0466496000026</v>
      </c>
    </row>
    <row r="672" spans="1:8" x14ac:dyDescent="0.3">
      <c r="A672" s="149"/>
      <c r="B672" s="148" t="s">
        <v>1573</v>
      </c>
      <c r="C672" s="176"/>
      <c r="D672" s="179"/>
      <c r="E672" s="152">
        <v>1</v>
      </c>
      <c r="F672" s="152">
        <v>12</v>
      </c>
      <c r="G672" s="153">
        <v>0.97</v>
      </c>
      <c r="H672" s="154">
        <v>633.94841664</v>
      </c>
    </row>
    <row r="673" spans="1:8" x14ac:dyDescent="0.3">
      <c r="A673" s="149"/>
      <c r="B673" s="148" t="s">
        <v>1574</v>
      </c>
      <c r="C673" s="176"/>
      <c r="D673" s="179"/>
      <c r="E673" s="152">
        <v>200</v>
      </c>
      <c r="F673" s="152">
        <v>1</v>
      </c>
      <c r="G673" s="153">
        <v>191.23</v>
      </c>
      <c r="H673" s="154">
        <v>64245.779136000005</v>
      </c>
    </row>
    <row r="674" spans="1:8" ht="18" customHeight="1" x14ac:dyDescent="0.3">
      <c r="A674" s="149"/>
      <c r="B674" s="148" t="s">
        <v>1575</v>
      </c>
      <c r="C674" s="177" t="s">
        <v>1576</v>
      </c>
      <c r="D674" s="178" t="s">
        <v>1577</v>
      </c>
      <c r="E674" s="152">
        <v>1</v>
      </c>
      <c r="F674" s="152">
        <v>12</v>
      </c>
      <c r="G674" s="153">
        <v>0.94</v>
      </c>
      <c r="H674" s="154">
        <v>646.71247872000004</v>
      </c>
    </row>
    <row r="675" spans="1:8" x14ac:dyDescent="0.3">
      <c r="A675" s="149"/>
      <c r="B675" s="148" t="s">
        <v>1578</v>
      </c>
      <c r="C675" s="176" t="s">
        <v>1579</v>
      </c>
      <c r="D675" s="179" t="s">
        <v>1580</v>
      </c>
      <c r="E675" s="152">
        <v>20</v>
      </c>
      <c r="F675" s="152">
        <v>1</v>
      </c>
      <c r="G675" s="153">
        <v>18.79</v>
      </c>
      <c r="H675" s="154">
        <v>4595.062348800001</v>
      </c>
    </row>
    <row r="676" spans="1:8" x14ac:dyDescent="0.3">
      <c r="A676" s="149"/>
      <c r="B676" s="148" t="s">
        <v>1581</v>
      </c>
      <c r="C676" s="176"/>
      <c r="D676" s="179"/>
      <c r="E676" s="152">
        <v>60</v>
      </c>
      <c r="F676" s="152">
        <v>1</v>
      </c>
      <c r="G676" s="153">
        <v>57.41</v>
      </c>
      <c r="H676" s="154">
        <v>13146.983942400002</v>
      </c>
    </row>
    <row r="677" spans="1:8" x14ac:dyDescent="0.3">
      <c r="A677" s="149"/>
      <c r="B677" s="148" t="s">
        <v>1582</v>
      </c>
      <c r="C677" s="176"/>
      <c r="D677" s="179"/>
      <c r="E677" s="152">
        <v>1</v>
      </c>
      <c r="F677" s="152">
        <v>12</v>
      </c>
      <c r="G677" s="153">
        <v>0.99</v>
      </c>
      <c r="H677" s="154">
        <v>393.55858080000013</v>
      </c>
    </row>
    <row r="678" spans="1:8" x14ac:dyDescent="0.3">
      <c r="A678" s="149"/>
      <c r="B678" s="148" t="s">
        <v>1583</v>
      </c>
      <c r="C678" s="176"/>
      <c r="D678" s="179"/>
      <c r="E678" s="152">
        <v>200</v>
      </c>
      <c r="F678" s="152">
        <v>1</v>
      </c>
      <c r="G678" s="153">
        <v>194.42</v>
      </c>
      <c r="H678" s="154">
        <v>41695.936128000008</v>
      </c>
    </row>
    <row r="679" spans="1:8" x14ac:dyDescent="0.3">
      <c r="A679" s="149"/>
      <c r="B679" s="148" t="s">
        <v>1584</v>
      </c>
      <c r="C679" s="176"/>
      <c r="D679" s="179"/>
      <c r="E679" s="152">
        <v>5</v>
      </c>
      <c r="F679" s="152">
        <v>4</v>
      </c>
      <c r="G679" s="153">
        <v>4.78</v>
      </c>
      <c r="H679" s="154">
        <v>1714.6390060800004</v>
      </c>
    </row>
    <row r="680" spans="1:8" s="181" customFormat="1" x14ac:dyDescent="0.3">
      <c r="A680" s="180"/>
      <c r="C680" s="182"/>
      <c r="D680" s="183"/>
      <c r="E680" s="184"/>
      <c r="F680" s="184"/>
      <c r="G680" s="184"/>
      <c r="H680" s="185"/>
    </row>
    <row r="681" spans="1:8" s="181" customFormat="1" x14ac:dyDescent="0.3">
      <c r="A681" s="180"/>
      <c r="C681" s="182"/>
      <c r="D681" s="183"/>
      <c r="E681" s="184"/>
      <c r="F681" s="184"/>
      <c r="G681" s="184"/>
      <c r="H681" s="185"/>
    </row>
    <row r="682" spans="1:8" s="181" customFormat="1" x14ac:dyDescent="0.3">
      <c r="A682" s="180"/>
      <c r="C682" s="182"/>
      <c r="D682" s="183"/>
      <c r="E682" s="184"/>
      <c r="F682" s="184"/>
      <c r="G682" s="184"/>
      <c r="H682" s="185"/>
    </row>
    <row r="683" spans="1:8" s="181" customFormat="1" x14ac:dyDescent="0.3">
      <c r="A683" s="180"/>
      <c r="C683" s="182"/>
      <c r="D683" s="183"/>
      <c r="E683" s="184"/>
      <c r="F683" s="184"/>
      <c r="G683" s="184"/>
      <c r="H683" s="185"/>
    </row>
    <row r="684" spans="1:8" s="181" customFormat="1" x14ac:dyDescent="0.3">
      <c r="A684" s="180"/>
      <c r="C684" s="182"/>
      <c r="D684" s="183"/>
      <c r="E684" s="184"/>
      <c r="F684" s="184"/>
      <c r="G684" s="184"/>
      <c r="H684" s="185"/>
    </row>
    <row r="685" spans="1:8" s="181" customFormat="1" x14ac:dyDescent="0.3">
      <c r="A685" s="180"/>
      <c r="C685" s="182"/>
      <c r="D685" s="183"/>
      <c r="E685" s="184"/>
      <c r="F685" s="184"/>
      <c r="G685" s="184"/>
      <c r="H685" s="185"/>
    </row>
    <row r="686" spans="1:8" s="181" customFormat="1" x14ac:dyDescent="0.3">
      <c r="A686" s="180"/>
      <c r="C686" s="182"/>
      <c r="D686" s="183"/>
      <c r="E686" s="184"/>
      <c r="F686" s="184"/>
      <c r="G686" s="184"/>
      <c r="H686" s="185"/>
    </row>
    <row r="687" spans="1:8" s="181" customFormat="1" x14ac:dyDescent="0.3">
      <c r="A687" s="180"/>
      <c r="C687" s="182"/>
      <c r="D687" s="183"/>
      <c r="E687" s="184"/>
      <c r="F687" s="184"/>
      <c r="G687" s="184"/>
      <c r="H687" s="185"/>
    </row>
    <row r="688" spans="1:8" s="181" customFormat="1" x14ac:dyDescent="0.3">
      <c r="A688" s="180"/>
      <c r="C688" s="182"/>
      <c r="D688" s="183"/>
      <c r="E688" s="184"/>
      <c r="F688" s="184"/>
      <c r="G688" s="184"/>
      <c r="H688" s="185"/>
    </row>
    <row r="689" spans="1:8" s="181" customFormat="1" x14ac:dyDescent="0.3">
      <c r="A689" s="180"/>
      <c r="C689" s="182"/>
      <c r="D689" s="183"/>
      <c r="E689" s="184"/>
      <c r="F689" s="184"/>
      <c r="G689" s="184"/>
      <c r="H689" s="185"/>
    </row>
    <row r="690" spans="1:8" s="181" customFormat="1" x14ac:dyDescent="0.3">
      <c r="A690" s="180"/>
      <c r="C690" s="182"/>
      <c r="D690" s="183"/>
      <c r="E690" s="184"/>
      <c r="F690" s="184"/>
      <c r="G690" s="184"/>
      <c r="H690" s="185"/>
    </row>
    <row r="691" spans="1:8" s="181" customFormat="1" x14ac:dyDescent="0.3">
      <c r="A691" s="180"/>
      <c r="C691" s="182"/>
      <c r="D691" s="183"/>
      <c r="E691" s="184"/>
      <c r="F691" s="184"/>
      <c r="G691" s="184"/>
      <c r="H691" s="185"/>
    </row>
    <row r="692" spans="1:8" s="181" customFormat="1" x14ac:dyDescent="0.3">
      <c r="A692" s="180"/>
      <c r="C692" s="182"/>
      <c r="D692" s="183"/>
      <c r="E692" s="184"/>
      <c r="F692" s="184"/>
      <c r="G692" s="184"/>
      <c r="H692" s="185"/>
    </row>
    <row r="693" spans="1:8" s="181" customFormat="1" x14ac:dyDescent="0.3">
      <c r="A693" s="180"/>
      <c r="C693" s="182"/>
      <c r="D693" s="183"/>
      <c r="E693" s="184"/>
      <c r="F693" s="184"/>
      <c r="G693" s="184"/>
      <c r="H693" s="185"/>
    </row>
    <row r="694" spans="1:8" s="181" customFormat="1" x14ac:dyDescent="0.3">
      <c r="A694" s="180"/>
      <c r="C694" s="182"/>
      <c r="D694" s="183"/>
      <c r="E694" s="184"/>
      <c r="F694" s="184"/>
      <c r="G694" s="184"/>
      <c r="H694" s="185"/>
    </row>
    <row r="695" spans="1:8" s="181" customFormat="1" x14ac:dyDescent="0.3">
      <c r="A695" s="180"/>
      <c r="C695" s="182"/>
      <c r="D695" s="183"/>
      <c r="E695" s="184"/>
      <c r="F695" s="184"/>
      <c r="G695" s="184"/>
      <c r="H695" s="185"/>
    </row>
    <row r="696" spans="1:8" s="181" customFormat="1" x14ac:dyDescent="0.3">
      <c r="A696" s="180"/>
      <c r="C696" s="182"/>
      <c r="D696" s="183"/>
      <c r="E696" s="184"/>
      <c r="F696" s="184"/>
      <c r="G696" s="184"/>
      <c r="H696" s="185"/>
    </row>
    <row r="697" spans="1:8" s="181" customFormat="1" x14ac:dyDescent="0.3">
      <c r="A697" s="180"/>
      <c r="C697" s="182"/>
      <c r="D697" s="183"/>
      <c r="E697" s="184"/>
      <c r="F697" s="184"/>
      <c r="G697" s="184"/>
      <c r="H697" s="185"/>
    </row>
    <row r="698" spans="1:8" s="181" customFormat="1" x14ac:dyDescent="0.3">
      <c r="A698" s="180"/>
      <c r="C698" s="182"/>
      <c r="D698" s="183"/>
      <c r="E698" s="184"/>
      <c r="F698" s="184"/>
      <c r="G698" s="184"/>
      <c r="H698" s="185"/>
    </row>
    <row r="699" spans="1:8" s="181" customFormat="1" x14ac:dyDescent="0.3">
      <c r="A699" s="180"/>
      <c r="C699" s="182"/>
      <c r="D699" s="183"/>
      <c r="E699" s="184"/>
      <c r="F699" s="184"/>
      <c r="G699" s="184"/>
      <c r="H699" s="185"/>
    </row>
    <row r="700" spans="1:8" s="181" customFormat="1" x14ac:dyDescent="0.3">
      <c r="A700" s="180"/>
      <c r="C700" s="182"/>
      <c r="D700" s="183"/>
      <c r="E700" s="184"/>
      <c r="F700" s="184"/>
      <c r="G700" s="184"/>
      <c r="H700" s="185"/>
    </row>
    <row r="701" spans="1:8" s="181" customFormat="1" x14ac:dyDescent="0.3">
      <c r="A701" s="180"/>
      <c r="C701" s="182"/>
      <c r="D701" s="183"/>
      <c r="E701" s="184"/>
      <c r="F701" s="184"/>
      <c r="G701" s="184"/>
      <c r="H701" s="185"/>
    </row>
    <row r="702" spans="1:8" s="181" customFormat="1" x14ac:dyDescent="0.3">
      <c r="A702" s="180"/>
      <c r="C702" s="182"/>
      <c r="D702" s="183"/>
      <c r="E702" s="184"/>
      <c r="F702" s="184"/>
      <c r="G702" s="184"/>
      <c r="H702" s="185"/>
    </row>
    <row r="703" spans="1:8" s="181" customFormat="1" x14ac:dyDescent="0.3">
      <c r="A703" s="180"/>
      <c r="C703" s="182"/>
      <c r="D703" s="183"/>
      <c r="E703" s="184"/>
      <c r="F703" s="184"/>
      <c r="G703" s="184"/>
      <c r="H703" s="185"/>
    </row>
    <row r="704" spans="1:8" s="181" customFormat="1" x14ac:dyDescent="0.3">
      <c r="A704" s="180"/>
      <c r="C704" s="182"/>
      <c r="D704" s="183"/>
      <c r="E704" s="184"/>
      <c r="F704" s="184"/>
      <c r="G704" s="184"/>
      <c r="H704" s="185"/>
    </row>
    <row r="705" spans="1:8" s="181" customFormat="1" x14ac:dyDescent="0.3">
      <c r="A705" s="180"/>
      <c r="C705" s="182"/>
      <c r="D705" s="183"/>
      <c r="E705" s="184"/>
      <c r="F705" s="184"/>
      <c r="G705" s="184"/>
      <c r="H705" s="185"/>
    </row>
    <row r="706" spans="1:8" s="181" customFormat="1" x14ac:dyDescent="0.3">
      <c r="A706" s="180"/>
      <c r="C706" s="182"/>
      <c r="D706" s="183"/>
      <c r="E706" s="184"/>
      <c r="F706" s="184"/>
      <c r="G706" s="184"/>
      <c r="H706" s="185"/>
    </row>
    <row r="707" spans="1:8" s="181" customFormat="1" x14ac:dyDescent="0.3">
      <c r="A707" s="180"/>
      <c r="C707" s="182"/>
      <c r="D707" s="183"/>
      <c r="E707" s="184"/>
      <c r="F707" s="184"/>
      <c r="G707" s="184"/>
      <c r="H707" s="185"/>
    </row>
    <row r="708" spans="1:8" s="181" customFormat="1" x14ac:dyDescent="0.3">
      <c r="A708" s="180"/>
      <c r="C708" s="182"/>
      <c r="D708" s="183"/>
      <c r="E708" s="184"/>
      <c r="F708" s="184"/>
      <c r="G708" s="184"/>
      <c r="H708" s="185"/>
    </row>
    <row r="709" spans="1:8" s="181" customFormat="1" x14ac:dyDescent="0.3">
      <c r="A709" s="180"/>
      <c r="C709" s="182"/>
      <c r="D709" s="183"/>
      <c r="E709" s="184"/>
      <c r="F709" s="184"/>
      <c r="G709" s="184"/>
      <c r="H709" s="185"/>
    </row>
    <row r="710" spans="1:8" s="181" customFormat="1" x14ac:dyDescent="0.3">
      <c r="A710" s="180"/>
      <c r="C710" s="182"/>
      <c r="D710" s="183"/>
      <c r="E710" s="184"/>
      <c r="F710" s="184"/>
      <c r="G710" s="184"/>
      <c r="H710" s="185"/>
    </row>
    <row r="711" spans="1:8" s="181" customFormat="1" x14ac:dyDescent="0.3">
      <c r="A711" s="180"/>
      <c r="C711" s="182"/>
      <c r="D711" s="183"/>
      <c r="E711" s="184"/>
      <c r="F711" s="184"/>
      <c r="G711" s="184"/>
      <c r="H711" s="185"/>
    </row>
    <row r="712" spans="1:8" s="181" customFormat="1" x14ac:dyDescent="0.3">
      <c r="A712" s="180"/>
      <c r="C712" s="182"/>
      <c r="D712" s="183"/>
      <c r="E712" s="184"/>
      <c r="F712" s="184"/>
      <c r="G712" s="184"/>
      <c r="H712" s="185"/>
    </row>
    <row r="713" spans="1:8" s="181" customFormat="1" x14ac:dyDescent="0.3">
      <c r="A713" s="180"/>
      <c r="C713" s="182"/>
      <c r="D713" s="183"/>
      <c r="E713" s="184"/>
      <c r="F713" s="184"/>
      <c r="G713" s="184"/>
      <c r="H713" s="185"/>
    </row>
    <row r="714" spans="1:8" s="181" customFormat="1" x14ac:dyDescent="0.3">
      <c r="A714" s="180"/>
      <c r="C714" s="182"/>
      <c r="D714" s="183"/>
      <c r="E714" s="184"/>
      <c r="F714" s="184"/>
      <c r="G714" s="184"/>
      <c r="H714" s="185"/>
    </row>
    <row r="715" spans="1:8" s="181" customFormat="1" x14ac:dyDescent="0.3">
      <c r="A715" s="180"/>
      <c r="C715" s="182"/>
      <c r="D715" s="183"/>
      <c r="E715" s="184"/>
      <c r="F715" s="184"/>
      <c r="G715" s="184"/>
      <c r="H715" s="185"/>
    </row>
    <row r="716" spans="1:8" s="181" customFormat="1" x14ac:dyDescent="0.3">
      <c r="A716" s="180"/>
      <c r="C716" s="182"/>
      <c r="D716" s="183"/>
      <c r="E716" s="184"/>
      <c r="F716" s="184"/>
      <c r="G716" s="184"/>
      <c r="H716" s="185"/>
    </row>
    <row r="717" spans="1:8" s="181" customFormat="1" x14ac:dyDescent="0.3">
      <c r="A717" s="180"/>
      <c r="C717" s="182"/>
      <c r="D717" s="183"/>
      <c r="E717" s="184"/>
      <c r="F717" s="184"/>
      <c r="G717" s="184"/>
      <c r="H717" s="185"/>
    </row>
    <row r="718" spans="1:8" s="181" customFormat="1" x14ac:dyDescent="0.3">
      <c r="A718" s="180"/>
      <c r="C718" s="182"/>
      <c r="D718" s="183"/>
      <c r="E718" s="184"/>
      <c r="F718" s="184"/>
      <c r="G718" s="184"/>
      <c r="H718" s="185"/>
    </row>
    <row r="719" spans="1:8" s="181" customFormat="1" x14ac:dyDescent="0.3">
      <c r="A719" s="180"/>
      <c r="C719" s="182"/>
      <c r="D719" s="183"/>
      <c r="E719" s="184"/>
      <c r="F719" s="184"/>
      <c r="G719" s="184"/>
      <c r="H719" s="185"/>
    </row>
    <row r="720" spans="1:8" s="181" customFormat="1" x14ac:dyDescent="0.3">
      <c r="A720" s="180"/>
      <c r="C720" s="182"/>
      <c r="D720" s="183"/>
      <c r="E720" s="184"/>
      <c r="F720" s="184"/>
      <c r="G720" s="184"/>
      <c r="H720" s="185"/>
    </row>
    <row r="721" spans="1:8" s="181" customFormat="1" x14ac:dyDescent="0.3">
      <c r="A721" s="180"/>
      <c r="C721" s="182"/>
      <c r="D721" s="183"/>
      <c r="E721" s="184"/>
      <c r="F721" s="184"/>
      <c r="G721" s="184"/>
      <c r="H721" s="185"/>
    </row>
    <row r="722" spans="1:8" s="181" customFormat="1" x14ac:dyDescent="0.3">
      <c r="A722" s="180"/>
      <c r="C722" s="182"/>
      <c r="D722" s="183"/>
      <c r="E722" s="184"/>
      <c r="F722" s="184"/>
      <c r="G722" s="184"/>
      <c r="H722" s="185"/>
    </row>
    <row r="723" spans="1:8" s="181" customFormat="1" x14ac:dyDescent="0.3">
      <c r="A723" s="180"/>
      <c r="C723" s="182"/>
      <c r="D723" s="183"/>
      <c r="E723" s="184"/>
      <c r="F723" s="184"/>
      <c r="G723" s="184"/>
      <c r="H723" s="185"/>
    </row>
    <row r="724" spans="1:8" s="181" customFormat="1" x14ac:dyDescent="0.3">
      <c r="A724" s="180"/>
      <c r="C724" s="182"/>
      <c r="D724" s="183"/>
      <c r="E724" s="184"/>
      <c r="F724" s="184"/>
      <c r="G724" s="184"/>
      <c r="H724" s="185"/>
    </row>
    <row r="725" spans="1:8" s="181" customFormat="1" x14ac:dyDescent="0.3">
      <c r="A725" s="180"/>
      <c r="C725" s="182"/>
      <c r="D725" s="183"/>
      <c r="E725" s="184"/>
      <c r="F725" s="184"/>
      <c r="G725" s="184"/>
      <c r="H725" s="185"/>
    </row>
    <row r="726" spans="1:8" s="181" customFormat="1" x14ac:dyDescent="0.3">
      <c r="A726" s="180"/>
      <c r="C726" s="182"/>
      <c r="D726" s="183"/>
      <c r="E726" s="184"/>
      <c r="F726" s="184"/>
      <c r="G726" s="184"/>
      <c r="H726" s="185"/>
    </row>
    <row r="727" spans="1:8" s="181" customFormat="1" x14ac:dyDescent="0.3">
      <c r="A727" s="180"/>
      <c r="C727" s="182"/>
      <c r="D727" s="183"/>
      <c r="E727" s="184"/>
      <c r="F727" s="184"/>
      <c r="G727" s="184"/>
      <c r="H727" s="185"/>
    </row>
    <row r="728" spans="1:8" s="181" customFormat="1" x14ac:dyDescent="0.3">
      <c r="A728" s="180"/>
      <c r="C728" s="182"/>
      <c r="D728" s="183"/>
      <c r="E728" s="184"/>
      <c r="F728" s="184"/>
      <c r="G728" s="184"/>
      <c r="H728" s="185"/>
    </row>
    <row r="729" spans="1:8" s="181" customFormat="1" x14ac:dyDescent="0.3">
      <c r="A729" s="180"/>
      <c r="C729" s="182"/>
      <c r="D729" s="183"/>
      <c r="E729" s="184"/>
      <c r="F729" s="184"/>
      <c r="G729" s="184"/>
      <c r="H729" s="185"/>
    </row>
    <row r="730" spans="1:8" s="181" customFormat="1" x14ac:dyDescent="0.3">
      <c r="A730" s="180"/>
      <c r="C730" s="182"/>
      <c r="D730" s="183"/>
      <c r="E730" s="184"/>
      <c r="F730" s="184"/>
      <c r="G730" s="184"/>
      <c r="H730" s="185"/>
    </row>
    <row r="731" spans="1:8" s="181" customFormat="1" x14ac:dyDescent="0.3">
      <c r="A731" s="180"/>
      <c r="C731" s="182"/>
      <c r="D731" s="183"/>
      <c r="E731" s="184"/>
      <c r="F731" s="184"/>
      <c r="G731" s="184"/>
      <c r="H731" s="185"/>
    </row>
    <row r="732" spans="1:8" s="181" customFormat="1" x14ac:dyDescent="0.3">
      <c r="A732" s="180"/>
      <c r="C732" s="182"/>
      <c r="D732" s="183"/>
      <c r="E732" s="184"/>
      <c r="F732" s="184"/>
      <c r="G732" s="184"/>
      <c r="H732" s="185"/>
    </row>
    <row r="733" spans="1:8" s="181" customFormat="1" x14ac:dyDescent="0.3">
      <c r="A733" s="180"/>
      <c r="C733" s="182"/>
      <c r="D733" s="183"/>
      <c r="E733" s="184"/>
      <c r="F733" s="184"/>
      <c r="G733" s="184"/>
      <c r="H733" s="185"/>
    </row>
    <row r="734" spans="1:8" s="181" customFormat="1" x14ac:dyDescent="0.3">
      <c r="A734" s="180"/>
      <c r="C734" s="182"/>
      <c r="D734" s="183"/>
      <c r="E734" s="184"/>
      <c r="F734" s="184"/>
      <c r="G734" s="184"/>
      <c r="H734" s="185"/>
    </row>
    <row r="735" spans="1:8" s="181" customFormat="1" x14ac:dyDescent="0.3">
      <c r="A735" s="180"/>
      <c r="C735" s="182"/>
      <c r="D735" s="183"/>
      <c r="E735" s="184"/>
      <c r="F735" s="184"/>
      <c r="G735" s="184"/>
      <c r="H735" s="185"/>
    </row>
    <row r="736" spans="1:8" s="181" customFormat="1" x14ac:dyDescent="0.3">
      <c r="A736" s="180"/>
      <c r="C736" s="182"/>
      <c r="D736" s="183"/>
      <c r="E736" s="184"/>
      <c r="F736" s="184"/>
      <c r="G736" s="184"/>
      <c r="H736" s="185"/>
    </row>
    <row r="737" spans="1:8" s="181" customFormat="1" x14ac:dyDescent="0.3">
      <c r="A737" s="180"/>
      <c r="C737" s="182"/>
      <c r="D737" s="183"/>
      <c r="E737" s="184"/>
      <c r="F737" s="184"/>
      <c r="G737" s="184"/>
      <c r="H737" s="185"/>
    </row>
    <row r="738" spans="1:8" s="181" customFormat="1" x14ac:dyDescent="0.3">
      <c r="A738" s="180"/>
      <c r="C738" s="182"/>
      <c r="D738" s="183"/>
      <c r="E738" s="184"/>
      <c r="F738" s="184"/>
      <c r="G738" s="184"/>
      <c r="H738" s="185"/>
    </row>
    <row r="739" spans="1:8" s="181" customFormat="1" x14ac:dyDescent="0.3">
      <c r="A739" s="180"/>
      <c r="C739" s="182"/>
      <c r="D739" s="183"/>
      <c r="E739" s="184"/>
      <c r="F739" s="184"/>
      <c r="G739" s="184"/>
      <c r="H739" s="185"/>
    </row>
    <row r="740" spans="1:8" s="181" customFormat="1" x14ac:dyDescent="0.3">
      <c r="A740" s="180"/>
      <c r="C740" s="182"/>
      <c r="D740" s="183"/>
      <c r="E740" s="184"/>
      <c r="F740" s="184"/>
      <c r="G740" s="184"/>
      <c r="H740" s="185"/>
    </row>
    <row r="741" spans="1:8" s="181" customFormat="1" x14ac:dyDescent="0.3">
      <c r="A741" s="180"/>
      <c r="C741" s="182"/>
      <c r="D741" s="183"/>
      <c r="E741" s="184"/>
      <c r="F741" s="184"/>
      <c r="G741" s="184"/>
      <c r="H741" s="185"/>
    </row>
    <row r="742" spans="1:8" s="181" customFormat="1" x14ac:dyDescent="0.3">
      <c r="A742" s="180"/>
      <c r="C742" s="182"/>
      <c r="D742" s="183"/>
      <c r="E742" s="184"/>
      <c r="F742" s="184"/>
      <c r="G742" s="184"/>
      <c r="H742" s="185"/>
    </row>
    <row r="743" spans="1:8" s="181" customFormat="1" x14ac:dyDescent="0.3">
      <c r="A743" s="180"/>
      <c r="C743" s="182"/>
      <c r="D743" s="183"/>
      <c r="E743" s="184"/>
      <c r="F743" s="184"/>
      <c r="G743" s="184"/>
      <c r="H743" s="185"/>
    </row>
    <row r="744" spans="1:8" s="181" customFormat="1" x14ac:dyDescent="0.3">
      <c r="A744" s="180"/>
      <c r="C744" s="182"/>
      <c r="D744" s="183"/>
      <c r="E744" s="184"/>
      <c r="F744" s="184"/>
      <c r="G744" s="184"/>
      <c r="H744" s="185"/>
    </row>
    <row r="745" spans="1:8" s="181" customFormat="1" x14ac:dyDescent="0.3">
      <c r="A745" s="180"/>
      <c r="C745" s="182"/>
      <c r="D745" s="183"/>
      <c r="E745" s="184"/>
      <c r="F745" s="184"/>
      <c r="G745" s="184"/>
      <c r="H745" s="185"/>
    </row>
    <row r="746" spans="1:8" s="181" customFormat="1" x14ac:dyDescent="0.3">
      <c r="A746" s="180"/>
      <c r="C746" s="182"/>
      <c r="D746" s="183"/>
      <c r="E746" s="184"/>
      <c r="F746" s="184"/>
      <c r="G746" s="184"/>
      <c r="H746" s="185"/>
    </row>
    <row r="747" spans="1:8" s="181" customFormat="1" x14ac:dyDescent="0.3">
      <c r="A747" s="180"/>
      <c r="C747" s="182"/>
      <c r="D747" s="183"/>
      <c r="E747" s="184"/>
      <c r="F747" s="184"/>
      <c r="G747" s="184"/>
      <c r="H747" s="185"/>
    </row>
    <row r="748" spans="1:8" s="181" customFormat="1" x14ac:dyDescent="0.3">
      <c r="A748" s="180"/>
      <c r="C748" s="182"/>
      <c r="D748" s="183"/>
      <c r="E748" s="184"/>
      <c r="F748" s="184"/>
      <c r="G748" s="184"/>
      <c r="H748" s="185"/>
    </row>
    <row r="749" spans="1:8" s="181" customFormat="1" x14ac:dyDescent="0.3">
      <c r="A749" s="180"/>
      <c r="C749" s="182"/>
      <c r="D749" s="183"/>
      <c r="E749" s="184"/>
      <c r="F749" s="184"/>
      <c r="G749" s="184"/>
      <c r="H749" s="185"/>
    </row>
    <row r="750" spans="1:8" s="181" customFormat="1" x14ac:dyDescent="0.3">
      <c r="A750" s="180"/>
      <c r="C750" s="182"/>
      <c r="D750" s="183"/>
      <c r="E750" s="184"/>
      <c r="F750" s="184"/>
      <c r="G750" s="184"/>
      <c r="H750" s="185"/>
    </row>
    <row r="751" spans="1:8" s="181" customFormat="1" x14ac:dyDescent="0.3">
      <c r="A751" s="180"/>
      <c r="C751" s="182"/>
      <c r="D751" s="183"/>
      <c r="E751" s="184"/>
      <c r="F751" s="184"/>
      <c r="G751" s="184"/>
      <c r="H751" s="185"/>
    </row>
    <row r="752" spans="1:8" s="181" customFormat="1" x14ac:dyDescent="0.3">
      <c r="A752" s="180"/>
      <c r="C752" s="182"/>
      <c r="D752" s="183"/>
      <c r="E752" s="184"/>
      <c r="F752" s="184"/>
      <c r="G752" s="184"/>
      <c r="H752" s="185"/>
    </row>
    <row r="753" spans="1:8" s="181" customFormat="1" x14ac:dyDescent="0.3">
      <c r="A753" s="180"/>
      <c r="C753" s="182"/>
      <c r="D753" s="183"/>
      <c r="E753" s="184"/>
      <c r="F753" s="184"/>
      <c r="G753" s="184"/>
      <c r="H753" s="185"/>
    </row>
    <row r="754" spans="1:8" s="181" customFormat="1" x14ac:dyDescent="0.3">
      <c r="A754" s="180"/>
      <c r="C754" s="182"/>
      <c r="D754" s="183"/>
      <c r="E754" s="184"/>
      <c r="F754" s="184"/>
      <c r="G754" s="184"/>
      <c r="H754" s="185"/>
    </row>
    <row r="755" spans="1:8" s="181" customFormat="1" x14ac:dyDescent="0.3">
      <c r="A755" s="180"/>
      <c r="C755" s="182"/>
      <c r="D755" s="183"/>
      <c r="E755" s="184"/>
      <c r="F755" s="184"/>
      <c r="G755" s="184"/>
      <c r="H755" s="185"/>
    </row>
    <row r="756" spans="1:8" s="181" customFormat="1" x14ac:dyDescent="0.3">
      <c r="A756" s="180"/>
      <c r="C756" s="182"/>
      <c r="D756" s="183"/>
      <c r="E756" s="184"/>
      <c r="F756" s="184"/>
      <c r="G756" s="184"/>
      <c r="H756" s="185"/>
    </row>
    <row r="757" spans="1:8" s="181" customFormat="1" x14ac:dyDescent="0.3">
      <c r="A757" s="180"/>
      <c r="C757" s="182"/>
      <c r="D757" s="183"/>
      <c r="E757" s="184"/>
      <c r="F757" s="184"/>
      <c r="G757" s="184"/>
      <c r="H757" s="185"/>
    </row>
    <row r="758" spans="1:8" s="181" customFormat="1" x14ac:dyDescent="0.3">
      <c r="A758" s="180"/>
      <c r="C758" s="182"/>
      <c r="D758" s="183"/>
      <c r="E758" s="184"/>
      <c r="F758" s="184"/>
      <c r="G758" s="184"/>
      <c r="H758" s="185"/>
    </row>
    <row r="759" spans="1:8" s="181" customFormat="1" x14ac:dyDescent="0.3">
      <c r="A759" s="180"/>
      <c r="C759" s="182"/>
      <c r="D759" s="183"/>
      <c r="E759" s="184"/>
      <c r="F759" s="184"/>
      <c r="G759" s="184"/>
      <c r="H759" s="185"/>
    </row>
    <row r="760" spans="1:8" s="181" customFormat="1" x14ac:dyDescent="0.3">
      <c r="A760" s="180"/>
      <c r="C760" s="182"/>
      <c r="D760" s="183"/>
      <c r="E760" s="184"/>
      <c r="F760" s="184"/>
      <c r="G760" s="184"/>
      <c r="H760" s="185"/>
    </row>
    <row r="761" spans="1:8" s="181" customFormat="1" x14ac:dyDescent="0.3">
      <c r="A761" s="180"/>
      <c r="C761" s="182"/>
      <c r="D761" s="183"/>
      <c r="E761" s="184"/>
      <c r="F761" s="184"/>
      <c r="G761" s="184"/>
      <c r="H761" s="185"/>
    </row>
    <row r="762" spans="1:8" s="181" customFormat="1" x14ac:dyDescent="0.3">
      <c r="A762" s="180"/>
      <c r="C762" s="182"/>
      <c r="D762" s="183"/>
      <c r="E762" s="184"/>
      <c r="F762" s="184"/>
      <c r="G762" s="184"/>
      <c r="H762" s="185"/>
    </row>
    <row r="763" spans="1:8" s="181" customFormat="1" x14ac:dyDescent="0.3">
      <c r="A763" s="180"/>
      <c r="C763" s="182"/>
      <c r="D763" s="183"/>
      <c r="E763" s="184"/>
      <c r="F763" s="184"/>
      <c r="G763" s="184"/>
      <c r="H763" s="185"/>
    </row>
    <row r="764" spans="1:8" s="181" customFormat="1" x14ac:dyDescent="0.3">
      <c r="A764" s="180"/>
      <c r="C764" s="182"/>
      <c r="D764" s="183"/>
      <c r="E764" s="184"/>
      <c r="F764" s="184"/>
      <c r="G764" s="184"/>
      <c r="H764" s="185"/>
    </row>
    <row r="765" spans="1:8" s="181" customFormat="1" x14ac:dyDescent="0.3">
      <c r="A765" s="180"/>
      <c r="C765" s="182"/>
      <c r="D765" s="183"/>
      <c r="E765" s="184"/>
      <c r="F765" s="184"/>
      <c r="G765" s="184"/>
      <c r="H765" s="185"/>
    </row>
    <row r="766" spans="1:8" s="181" customFormat="1" x14ac:dyDescent="0.3">
      <c r="A766" s="180"/>
      <c r="C766" s="182"/>
      <c r="D766" s="183"/>
      <c r="E766" s="184"/>
      <c r="F766" s="184"/>
      <c r="G766" s="184"/>
      <c r="H766" s="185"/>
    </row>
    <row r="767" spans="1:8" s="181" customFormat="1" x14ac:dyDescent="0.3">
      <c r="A767" s="180"/>
      <c r="C767" s="182"/>
      <c r="D767" s="183"/>
      <c r="E767" s="184"/>
      <c r="F767" s="184"/>
      <c r="G767" s="184"/>
      <c r="H767" s="185"/>
    </row>
    <row r="768" spans="1:8" s="181" customFormat="1" x14ac:dyDescent="0.3">
      <c r="A768" s="180"/>
      <c r="C768" s="182"/>
      <c r="D768" s="183"/>
      <c r="E768" s="184"/>
      <c r="F768" s="184"/>
      <c r="G768" s="184"/>
      <c r="H768" s="185"/>
    </row>
    <row r="769" spans="1:8" s="181" customFormat="1" x14ac:dyDescent="0.3">
      <c r="A769" s="180"/>
      <c r="C769" s="182"/>
      <c r="D769" s="183"/>
      <c r="E769" s="184"/>
      <c r="F769" s="184"/>
      <c r="G769" s="184"/>
      <c r="H769" s="185"/>
    </row>
    <row r="770" spans="1:8" s="181" customFormat="1" x14ac:dyDescent="0.3">
      <c r="A770" s="180"/>
      <c r="C770" s="182"/>
      <c r="D770" s="183"/>
      <c r="E770" s="184"/>
      <c r="F770" s="184"/>
      <c r="G770" s="184"/>
      <c r="H770" s="185"/>
    </row>
    <row r="771" spans="1:8" s="181" customFormat="1" x14ac:dyDescent="0.3">
      <c r="A771" s="180"/>
      <c r="C771" s="182"/>
      <c r="D771" s="183"/>
      <c r="E771" s="184"/>
      <c r="F771" s="184"/>
      <c r="G771" s="184"/>
      <c r="H771" s="185"/>
    </row>
    <row r="772" spans="1:8" s="181" customFormat="1" x14ac:dyDescent="0.3">
      <c r="A772" s="180"/>
      <c r="C772" s="182"/>
      <c r="D772" s="183"/>
      <c r="E772" s="184"/>
      <c r="F772" s="184"/>
      <c r="G772" s="184"/>
      <c r="H772" s="185"/>
    </row>
    <row r="773" spans="1:8" s="181" customFormat="1" x14ac:dyDescent="0.3">
      <c r="A773" s="180"/>
      <c r="C773" s="182"/>
      <c r="D773" s="183"/>
      <c r="E773" s="184"/>
      <c r="F773" s="184"/>
      <c r="G773" s="184"/>
      <c r="H773" s="185"/>
    </row>
    <row r="774" spans="1:8" s="181" customFormat="1" x14ac:dyDescent="0.3">
      <c r="A774" s="180"/>
      <c r="C774" s="182"/>
      <c r="D774" s="183"/>
      <c r="E774" s="184"/>
      <c r="F774" s="184"/>
      <c r="G774" s="184"/>
      <c r="H774" s="185"/>
    </row>
    <row r="775" spans="1:8" s="181" customFormat="1" x14ac:dyDescent="0.3">
      <c r="A775" s="180"/>
      <c r="C775" s="182"/>
      <c r="D775" s="183"/>
      <c r="E775" s="184"/>
      <c r="F775" s="184"/>
      <c r="G775" s="184"/>
      <c r="H775" s="185"/>
    </row>
    <row r="776" spans="1:8" s="181" customFormat="1" x14ac:dyDescent="0.3">
      <c r="A776" s="180"/>
      <c r="C776" s="182"/>
      <c r="D776" s="183"/>
      <c r="E776" s="184"/>
      <c r="F776" s="184"/>
      <c r="G776" s="184"/>
      <c r="H776" s="185"/>
    </row>
    <row r="777" spans="1:8" s="181" customFormat="1" x14ac:dyDescent="0.3">
      <c r="A777" s="180"/>
      <c r="C777" s="182"/>
      <c r="D777" s="183"/>
      <c r="E777" s="184"/>
      <c r="F777" s="184"/>
      <c r="G777" s="184"/>
      <c r="H777" s="185"/>
    </row>
    <row r="778" spans="1:8" s="181" customFormat="1" x14ac:dyDescent="0.3">
      <c r="A778" s="180"/>
      <c r="C778" s="182"/>
      <c r="D778" s="183"/>
      <c r="E778" s="184"/>
      <c r="F778" s="184"/>
      <c r="G778" s="184"/>
      <c r="H778" s="185"/>
    </row>
    <row r="779" spans="1:8" s="181" customFormat="1" x14ac:dyDescent="0.3">
      <c r="A779" s="180"/>
      <c r="C779" s="182"/>
      <c r="D779" s="183"/>
      <c r="E779" s="184"/>
      <c r="F779" s="184"/>
      <c r="G779" s="184"/>
      <c r="H779" s="185"/>
    </row>
    <row r="780" spans="1:8" s="181" customFormat="1" x14ac:dyDescent="0.3">
      <c r="A780" s="180"/>
      <c r="C780" s="182"/>
      <c r="D780" s="183"/>
      <c r="E780" s="184"/>
      <c r="F780" s="184"/>
      <c r="G780" s="184"/>
      <c r="H780" s="185"/>
    </row>
    <row r="781" spans="1:8" s="181" customFormat="1" x14ac:dyDescent="0.3">
      <c r="A781" s="180"/>
      <c r="C781" s="182"/>
      <c r="D781" s="183"/>
      <c r="E781" s="184"/>
      <c r="F781" s="184"/>
      <c r="G781" s="184"/>
      <c r="H781" s="185"/>
    </row>
    <row r="782" spans="1:8" s="181" customFormat="1" x14ac:dyDescent="0.3">
      <c r="A782" s="180"/>
      <c r="C782" s="182"/>
      <c r="D782" s="183"/>
      <c r="E782" s="184"/>
      <c r="F782" s="184"/>
      <c r="G782" s="184"/>
      <c r="H782" s="185"/>
    </row>
    <row r="783" spans="1:8" s="181" customFormat="1" x14ac:dyDescent="0.3">
      <c r="A783" s="180"/>
      <c r="C783" s="182"/>
      <c r="D783" s="183"/>
      <c r="E783" s="184"/>
      <c r="F783" s="184"/>
      <c r="G783" s="184"/>
      <c r="H783" s="185"/>
    </row>
    <row r="784" spans="1:8" s="181" customFormat="1" x14ac:dyDescent="0.3">
      <c r="A784" s="180"/>
      <c r="C784" s="182"/>
      <c r="D784" s="183"/>
      <c r="E784" s="184"/>
      <c r="F784" s="184"/>
      <c r="G784" s="184"/>
      <c r="H784" s="185"/>
    </row>
    <row r="785" spans="1:8" s="181" customFormat="1" x14ac:dyDescent="0.3">
      <c r="A785" s="180"/>
      <c r="C785" s="182"/>
      <c r="D785" s="183"/>
      <c r="E785" s="184"/>
      <c r="F785" s="184"/>
      <c r="G785" s="184"/>
      <c r="H785" s="185"/>
    </row>
    <row r="786" spans="1:8" s="181" customFormat="1" x14ac:dyDescent="0.3">
      <c r="A786" s="180"/>
      <c r="C786" s="182"/>
      <c r="D786" s="183"/>
      <c r="E786" s="184"/>
      <c r="F786" s="184"/>
      <c r="G786" s="184"/>
      <c r="H786" s="185"/>
    </row>
    <row r="787" spans="1:8" s="181" customFormat="1" x14ac:dyDescent="0.3">
      <c r="A787" s="180"/>
      <c r="C787" s="182"/>
      <c r="D787" s="183"/>
      <c r="E787" s="184"/>
      <c r="F787" s="184"/>
      <c r="G787" s="184"/>
      <c r="H787" s="185"/>
    </row>
    <row r="788" spans="1:8" s="181" customFormat="1" x14ac:dyDescent="0.3">
      <c r="A788" s="180"/>
      <c r="C788" s="182"/>
      <c r="D788" s="183"/>
      <c r="E788" s="184"/>
      <c r="F788" s="184"/>
      <c r="G788" s="184"/>
      <c r="H788" s="185"/>
    </row>
    <row r="789" spans="1:8" s="181" customFormat="1" x14ac:dyDescent="0.3">
      <c r="A789" s="180"/>
      <c r="C789" s="182"/>
      <c r="D789" s="183"/>
      <c r="E789" s="184"/>
      <c r="F789" s="184"/>
      <c r="G789" s="184"/>
      <c r="H789" s="185"/>
    </row>
    <row r="790" spans="1:8" s="181" customFormat="1" x14ac:dyDescent="0.3">
      <c r="A790" s="180"/>
      <c r="C790" s="182"/>
      <c r="D790" s="183"/>
      <c r="E790" s="184"/>
      <c r="F790" s="184"/>
      <c r="G790" s="184"/>
      <c r="H790" s="185"/>
    </row>
    <row r="791" spans="1:8" s="181" customFormat="1" x14ac:dyDescent="0.3">
      <c r="A791" s="180"/>
      <c r="C791" s="182"/>
      <c r="D791" s="183"/>
      <c r="E791" s="184"/>
      <c r="F791" s="184"/>
      <c r="G791" s="184"/>
      <c r="H791" s="185"/>
    </row>
    <row r="792" spans="1:8" s="181" customFormat="1" x14ac:dyDescent="0.3">
      <c r="A792" s="180"/>
      <c r="C792" s="182"/>
      <c r="D792" s="183"/>
      <c r="E792" s="184"/>
      <c r="F792" s="184"/>
      <c r="G792" s="184"/>
      <c r="H792" s="185"/>
    </row>
    <row r="793" spans="1:8" s="181" customFormat="1" x14ac:dyDescent="0.3">
      <c r="A793" s="180"/>
      <c r="C793" s="182"/>
      <c r="D793" s="183"/>
      <c r="E793" s="184"/>
      <c r="F793" s="184"/>
      <c r="G793" s="184"/>
      <c r="H793" s="185"/>
    </row>
    <row r="794" spans="1:8" s="181" customFormat="1" x14ac:dyDescent="0.3">
      <c r="A794" s="180"/>
      <c r="C794" s="182"/>
      <c r="D794" s="183"/>
      <c r="E794" s="184"/>
      <c r="F794" s="184"/>
      <c r="G794" s="184"/>
      <c r="H794" s="185"/>
    </row>
    <row r="795" spans="1:8" s="181" customFormat="1" x14ac:dyDescent="0.3">
      <c r="A795" s="180"/>
      <c r="C795" s="182"/>
      <c r="D795" s="183"/>
      <c r="E795" s="184"/>
      <c r="F795" s="184"/>
      <c r="G795" s="184"/>
      <c r="H795" s="185"/>
    </row>
    <row r="796" spans="1:8" s="181" customFormat="1" x14ac:dyDescent="0.3">
      <c r="A796" s="180"/>
      <c r="C796" s="182"/>
      <c r="D796" s="183"/>
      <c r="E796" s="184"/>
      <c r="F796" s="184"/>
      <c r="G796" s="184"/>
      <c r="H796" s="185"/>
    </row>
    <row r="797" spans="1:8" s="181" customFormat="1" x14ac:dyDescent="0.3">
      <c r="A797" s="180"/>
      <c r="C797" s="182"/>
      <c r="D797" s="183"/>
      <c r="E797" s="184"/>
      <c r="F797" s="184"/>
      <c r="G797" s="184"/>
      <c r="H797" s="185"/>
    </row>
    <row r="798" spans="1:8" s="181" customFormat="1" x14ac:dyDescent="0.3">
      <c r="A798" s="180"/>
      <c r="C798" s="182"/>
      <c r="D798" s="183"/>
      <c r="E798" s="184"/>
      <c r="F798" s="184"/>
      <c r="G798" s="184"/>
      <c r="H798" s="185"/>
    </row>
    <row r="799" spans="1:8" s="181" customFormat="1" x14ac:dyDescent="0.3">
      <c r="A799" s="180"/>
      <c r="C799" s="182"/>
      <c r="D799" s="183"/>
      <c r="E799" s="184"/>
      <c r="F799" s="184"/>
      <c r="G799" s="184"/>
      <c r="H799" s="185"/>
    </row>
    <row r="800" spans="1:8" s="181" customFormat="1" x14ac:dyDescent="0.3">
      <c r="A800" s="180"/>
      <c r="C800" s="182"/>
      <c r="D800" s="183"/>
      <c r="E800" s="184"/>
      <c r="F800" s="184"/>
      <c r="G800" s="184"/>
      <c r="H800" s="185"/>
    </row>
    <row r="801" spans="1:8" s="181" customFormat="1" x14ac:dyDescent="0.3">
      <c r="A801" s="180"/>
      <c r="C801" s="182"/>
      <c r="D801" s="183"/>
      <c r="E801" s="184"/>
      <c r="F801" s="184"/>
      <c r="G801" s="184"/>
      <c r="H801" s="185"/>
    </row>
    <row r="802" spans="1:8" s="181" customFormat="1" x14ac:dyDescent="0.3">
      <c r="A802" s="180"/>
      <c r="C802" s="182"/>
      <c r="D802" s="183"/>
      <c r="E802" s="184"/>
      <c r="F802" s="184"/>
      <c r="G802" s="184"/>
      <c r="H802" s="185"/>
    </row>
    <row r="803" spans="1:8" s="181" customFormat="1" x14ac:dyDescent="0.3">
      <c r="A803" s="180"/>
      <c r="C803" s="182"/>
      <c r="D803" s="183"/>
      <c r="E803" s="184"/>
      <c r="F803" s="184"/>
      <c r="G803" s="184"/>
      <c r="H803" s="185"/>
    </row>
    <row r="804" spans="1:8" s="181" customFormat="1" x14ac:dyDescent="0.3">
      <c r="A804" s="180"/>
      <c r="C804" s="182"/>
      <c r="D804" s="183"/>
      <c r="E804" s="184"/>
      <c r="F804" s="184"/>
      <c r="G804" s="184"/>
      <c r="H804" s="185"/>
    </row>
    <row r="805" spans="1:8" s="181" customFormat="1" x14ac:dyDescent="0.3">
      <c r="A805" s="180"/>
      <c r="C805" s="182"/>
      <c r="D805" s="183"/>
      <c r="E805" s="184"/>
      <c r="F805" s="184"/>
      <c r="G805" s="184"/>
      <c r="H805" s="185"/>
    </row>
    <row r="806" spans="1:8" s="181" customFormat="1" x14ac:dyDescent="0.3">
      <c r="A806" s="180"/>
      <c r="C806" s="182"/>
      <c r="D806" s="183"/>
      <c r="E806" s="184"/>
      <c r="F806" s="184"/>
      <c r="G806" s="184"/>
      <c r="H806" s="185"/>
    </row>
    <row r="807" spans="1:8" s="181" customFormat="1" x14ac:dyDescent="0.3">
      <c r="A807" s="180"/>
      <c r="C807" s="182"/>
      <c r="D807" s="183"/>
      <c r="E807" s="184"/>
      <c r="F807" s="184"/>
      <c r="G807" s="184"/>
      <c r="H807" s="185"/>
    </row>
    <row r="808" spans="1:8" s="181" customFormat="1" x14ac:dyDescent="0.3">
      <c r="A808" s="180"/>
      <c r="C808" s="182"/>
      <c r="D808" s="183"/>
      <c r="E808" s="184"/>
      <c r="F808" s="184"/>
      <c r="G808" s="184"/>
      <c r="H808" s="185"/>
    </row>
    <row r="809" spans="1:8" s="181" customFormat="1" x14ac:dyDescent="0.3">
      <c r="A809" s="180"/>
      <c r="C809" s="182"/>
      <c r="D809" s="183"/>
      <c r="E809" s="184"/>
      <c r="F809" s="184"/>
      <c r="G809" s="184"/>
      <c r="H809" s="185"/>
    </row>
    <row r="810" spans="1:8" s="181" customFormat="1" x14ac:dyDescent="0.3">
      <c r="A810" s="180"/>
      <c r="C810" s="182"/>
      <c r="D810" s="183"/>
      <c r="E810" s="184"/>
      <c r="F810" s="184"/>
      <c r="G810" s="184"/>
      <c r="H810" s="185"/>
    </row>
    <row r="811" spans="1:8" x14ac:dyDescent="0.3">
      <c r="A811" s="186"/>
      <c r="B811" s="187"/>
      <c r="C811" s="188"/>
      <c r="D811" s="189"/>
      <c r="E811" s="190"/>
      <c r="F811" s="190"/>
      <c r="G811" s="190"/>
    </row>
  </sheetData>
  <mergeCells count="351">
    <mergeCell ref="C675:C679"/>
    <mergeCell ref="D675:D679"/>
    <mergeCell ref="C665:C667"/>
    <mergeCell ref="D665:D667"/>
    <mergeCell ref="C668:C669"/>
    <mergeCell ref="D668:D669"/>
    <mergeCell ref="C670:C673"/>
    <mergeCell ref="D670:D673"/>
    <mergeCell ref="C653:C657"/>
    <mergeCell ref="D653:D657"/>
    <mergeCell ref="A659:G659"/>
    <mergeCell ref="C660:C662"/>
    <mergeCell ref="D660:D662"/>
    <mergeCell ref="C663:C664"/>
    <mergeCell ref="D663:D664"/>
    <mergeCell ref="C638:C641"/>
    <mergeCell ref="D638:D641"/>
    <mergeCell ref="C642:C646"/>
    <mergeCell ref="D642:D646"/>
    <mergeCell ref="C647:C651"/>
    <mergeCell ref="D647:D651"/>
    <mergeCell ref="C623:C627"/>
    <mergeCell ref="D623:D627"/>
    <mergeCell ref="A628:G628"/>
    <mergeCell ref="C629:C633"/>
    <mergeCell ref="D629:D633"/>
    <mergeCell ref="C634:C637"/>
    <mergeCell ref="D634:D637"/>
    <mergeCell ref="C604:C609"/>
    <mergeCell ref="D604:D609"/>
    <mergeCell ref="C610:C615"/>
    <mergeCell ref="D610:D615"/>
    <mergeCell ref="C616:C622"/>
    <mergeCell ref="D616:D622"/>
    <mergeCell ref="C591:C592"/>
    <mergeCell ref="D591:D592"/>
    <mergeCell ref="C593:C594"/>
    <mergeCell ref="D593:D594"/>
    <mergeCell ref="A596:G596"/>
    <mergeCell ref="C598:C603"/>
    <mergeCell ref="D598:D603"/>
    <mergeCell ref="C585:C586"/>
    <mergeCell ref="D585:D586"/>
    <mergeCell ref="C587:C588"/>
    <mergeCell ref="D587:D588"/>
    <mergeCell ref="C589:C590"/>
    <mergeCell ref="D589:D590"/>
    <mergeCell ref="C579:C580"/>
    <mergeCell ref="D579:D580"/>
    <mergeCell ref="C581:C582"/>
    <mergeCell ref="D581:D582"/>
    <mergeCell ref="C583:C584"/>
    <mergeCell ref="D583:D584"/>
    <mergeCell ref="C570:C572"/>
    <mergeCell ref="D570:D572"/>
    <mergeCell ref="C573:C575"/>
    <mergeCell ref="D573:D575"/>
    <mergeCell ref="C576:C577"/>
    <mergeCell ref="D576:D577"/>
    <mergeCell ref="C561:C563"/>
    <mergeCell ref="D561:D563"/>
    <mergeCell ref="C564:C566"/>
    <mergeCell ref="D564:D566"/>
    <mergeCell ref="C567:C569"/>
    <mergeCell ref="D567:D569"/>
    <mergeCell ref="C551:C553"/>
    <mergeCell ref="D551:D553"/>
    <mergeCell ref="C555:C557"/>
    <mergeCell ref="D555:D557"/>
    <mergeCell ref="C558:C560"/>
    <mergeCell ref="D558:D560"/>
    <mergeCell ref="C542:C544"/>
    <mergeCell ref="D542:D544"/>
    <mergeCell ref="C545:C547"/>
    <mergeCell ref="D545:D547"/>
    <mergeCell ref="C548:C550"/>
    <mergeCell ref="D548:D550"/>
    <mergeCell ref="C534:C536"/>
    <mergeCell ref="D534:D536"/>
    <mergeCell ref="C537:C538"/>
    <mergeCell ref="D537:D538"/>
    <mergeCell ref="C539:C541"/>
    <mergeCell ref="D539:D541"/>
    <mergeCell ref="C527:C528"/>
    <mergeCell ref="D527:D528"/>
    <mergeCell ref="C529:C530"/>
    <mergeCell ref="D529:D530"/>
    <mergeCell ref="C531:C533"/>
    <mergeCell ref="D531:D533"/>
    <mergeCell ref="C517:C520"/>
    <mergeCell ref="D517:D520"/>
    <mergeCell ref="C521:C523"/>
    <mergeCell ref="D521:D523"/>
    <mergeCell ref="C524:C526"/>
    <mergeCell ref="D524:D526"/>
    <mergeCell ref="C508:C510"/>
    <mergeCell ref="D508:D510"/>
    <mergeCell ref="C511:C514"/>
    <mergeCell ref="D511:D514"/>
    <mergeCell ref="C515:C516"/>
    <mergeCell ref="D515:D516"/>
    <mergeCell ref="C499:C501"/>
    <mergeCell ref="D499:D501"/>
    <mergeCell ref="C502:C504"/>
    <mergeCell ref="D502:D504"/>
    <mergeCell ref="C505:C507"/>
    <mergeCell ref="D505:D507"/>
    <mergeCell ref="C490:C492"/>
    <mergeCell ref="D490:D492"/>
    <mergeCell ref="C493:C495"/>
    <mergeCell ref="D493:D495"/>
    <mergeCell ref="C496:C498"/>
    <mergeCell ref="D496:D498"/>
    <mergeCell ref="C482:C484"/>
    <mergeCell ref="D482:D484"/>
    <mergeCell ref="C485:C486"/>
    <mergeCell ref="D485:D486"/>
    <mergeCell ref="C487:C488"/>
    <mergeCell ref="D487:D488"/>
    <mergeCell ref="C475:C476"/>
    <mergeCell ref="D475:D476"/>
    <mergeCell ref="C477:C478"/>
    <mergeCell ref="D477:D478"/>
    <mergeCell ref="C479:C481"/>
    <mergeCell ref="D479:D481"/>
    <mergeCell ref="C466:C468"/>
    <mergeCell ref="D466:D468"/>
    <mergeCell ref="C470:C471"/>
    <mergeCell ref="D470:D471"/>
    <mergeCell ref="C472:C474"/>
    <mergeCell ref="D472:D474"/>
    <mergeCell ref="C457:C459"/>
    <mergeCell ref="D457:D459"/>
    <mergeCell ref="C460:C461"/>
    <mergeCell ref="D460:D461"/>
    <mergeCell ref="C463:C465"/>
    <mergeCell ref="D463:D465"/>
    <mergeCell ref="A446:G446"/>
    <mergeCell ref="C447:C449"/>
    <mergeCell ref="D447:D449"/>
    <mergeCell ref="C451:C453"/>
    <mergeCell ref="D451:D453"/>
    <mergeCell ref="C454:C456"/>
    <mergeCell ref="D454:D456"/>
    <mergeCell ref="C435:C436"/>
    <mergeCell ref="D435:D436"/>
    <mergeCell ref="C437:C441"/>
    <mergeCell ref="D437:D441"/>
    <mergeCell ref="C442:C444"/>
    <mergeCell ref="D442:D444"/>
    <mergeCell ref="C421:C424"/>
    <mergeCell ref="D421:D424"/>
    <mergeCell ref="C425:C429"/>
    <mergeCell ref="D425:D429"/>
    <mergeCell ref="C430:C434"/>
    <mergeCell ref="D430:D434"/>
    <mergeCell ref="C406:C410"/>
    <mergeCell ref="D406:D410"/>
    <mergeCell ref="C411:C415"/>
    <mergeCell ref="D411:D415"/>
    <mergeCell ref="C416:C420"/>
    <mergeCell ref="D416:D420"/>
    <mergeCell ref="C390:C394"/>
    <mergeCell ref="D390:D394"/>
    <mergeCell ref="C395:C399"/>
    <mergeCell ref="D395:D399"/>
    <mergeCell ref="C400:C404"/>
    <mergeCell ref="D400:D404"/>
    <mergeCell ref="C380:C381"/>
    <mergeCell ref="D380:D381"/>
    <mergeCell ref="C382:C386"/>
    <mergeCell ref="D382:D386"/>
    <mergeCell ref="C387:C389"/>
    <mergeCell ref="D387:D389"/>
    <mergeCell ref="C369:C371"/>
    <mergeCell ref="D369:D371"/>
    <mergeCell ref="C372:C374"/>
    <mergeCell ref="D372:D374"/>
    <mergeCell ref="C375:C379"/>
    <mergeCell ref="D375:D379"/>
    <mergeCell ref="C359:C360"/>
    <mergeCell ref="D359:D360"/>
    <mergeCell ref="C361:C365"/>
    <mergeCell ref="D361:D365"/>
    <mergeCell ref="C366:C368"/>
    <mergeCell ref="D366:D368"/>
    <mergeCell ref="C343:C347"/>
    <mergeCell ref="D343:D347"/>
    <mergeCell ref="C348:C353"/>
    <mergeCell ref="D348:D353"/>
    <mergeCell ref="C354:C358"/>
    <mergeCell ref="D354:D358"/>
    <mergeCell ref="C334:C338"/>
    <mergeCell ref="D334:D338"/>
    <mergeCell ref="C339:C340"/>
    <mergeCell ref="D339:D340"/>
    <mergeCell ref="C341:C342"/>
    <mergeCell ref="D341:D342"/>
    <mergeCell ref="C318:C322"/>
    <mergeCell ref="D318:D322"/>
    <mergeCell ref="A323:G323"/>
    <mergeCell ref="C324:C328"/>
    <mergeCell ref="D324:D328"/>
    <mergeCell ref="C329:C333"/>
    <mergeCell ref="D329:D333"/>
    <mergeCell ref="C309:C311"/>
    <mergeCell ref="D309:D311"/>
    <mergeCell ref="C312:C315"/>
    <mergeCell ref="D312:D315"/>
    <mergeCell ref="C316:C317"/>
    <mergeCell ref="D316:D317"/>
    <mergeCell ref="C301:C304"/>
    <mergeCell ref="D301:D304"/>
    <mergeCell ref="C305:C306"/>
    <mergeCell ref="D305:D306"/>
    <mergeCell ref="C307:C308"/>
    <mergeCell ref="D307:D308"/>
    <mergeCell ref="C287:C290"/>
    <mergeCell ref="D287:D290"/>
    <mergeCell ref="C291:C295"/>
    <mergeCell ref="D291:D295"/>
    <mergeCell ref="C297:C300"/>
    <mergeCell ref="D297:D300"/>
    <mergeCell ref="C279:C281"/>
    <mergeCell ref="D279:D281"/>
    <mergeCell ref="C282:C284"/>
    <mergeCell ref="D282:D284"/>
    <mergeCell ref="C285:C286"/>
    <mergeCell ref="D285:D286"/>
    <mergeCell ref="C269:C272"/>
    <mergeCell ref="D269:D272"/>
    <mergeCell ref="C273:C275"/>
    <mergeCell ref="D273:D275"/>
    <mergeCell ref="C276:C278"/>
    <mergeCell ref="D276:D278"/>
    <mergeCell ref="C258:C260"/>
    <mergeCell ref="D258:D260"/>
    <mergeCell ref="C261:C265"/>
    <mergeCell ref="D261:D265"/>
    <mergeCell ref="C266:C268"/>
    <mergeCell ref="D266:D268"/>
    <mergeCell ref="C250:C251"/>
    <mergeCell ref="D250:D251"/>
    <mergeCell ref="C252:C253"/>
    <mergeCell ref="D252:D253"/>
    <mergeCell ref="C254:C257"/>
    <mergeCell ref="D254:D257"/>
    <mergeCell ref="C241:C243"/>
    <mergeCell ref="D241:D243"/>
    <mergeCell ref="C244:C245"/>
    <mergeCell ref="D244:D245"/>
    <mergeCell ref="A246:G246"/>
    <mergeCell ref="C247:C249"/>
    <mergeCell ref="D247:D249"/>
    <mergeCell ref="C225:C229"/>
    <mergeCell ref="D225:D229"/>
    <mergeCell ref="C230:C235"/>
    <mergeCell ref="D230:D235"/>
    <mergeCell ref="C236:C240"/>
    <mergeCell ref="D236:D240"/>
    <mergeCell ref="C213:C214"/>
    <mergeCell ref="D213:D214"/>
    <mergeCell ref="C216:C220"/>
    <mergeCell ref="D216:D220"/>
    <mergeCell ref="C222:C223"/>
    <mergeCell ref="D222:D223"/>
    <mergeCell ref="A198:G198"/>
    <mergeCell ref="C199:C202"/>
    <mergeCell ref="D199:D202"/>
    <mergeCell ref="C203:C207"/>
    <mergeCell ref="D203:D207"/>
    <mergeCell ref="C209:C212"/>
    <mergeCell ref="D209:D212"/>
    <mergeCell ref="C183:C187"/>
    <mergeCell ref="D183:D187"/>
    <mergeCell ref="C188:C192"/>
    <mergeCell ref="D188:D192"/>
    <mergeCell ref="C193:C197"/>
    <mergeCell ref="D193:D197"/>
    <mergeCell ref="C167:C171"/>
    <mergeCell ref="D167:D171"/>
    <mergeCell ref="C172:C176"/>
    <mergeCell ref="D172:D176"/>
    <mergeCell ref="C177:C182"/>
    <mergeCell ref="D177:D182"/>
    <mergeCell ref="C154:C158"/>
    <mergeCell ref="D154:D158"/>
    <mergeCell ref="C159:C163"/>
    <mergeCell ref="D159:D163"/>
    <mergeCell ref="C164:C166"/>
    <mergeCell ref="D164:D166"/>
    <mergeCell ref="C139:C142"/>
    <mergeCell ref="D139:D142"/>
    <mergeCell ref="C143:C146"/>
    <mergeCell ref="D143:D146"/>
    <mergeCell ref="C147:C153"/>
    <mergeCell ref="D147:D153"/>
    <mergeCell ref="C122:C126"/>
    <mergeCell ref="D122:D126"/>
    <mergeCell ref="C127:C132"/>
    <mergeCell ref="D127:D132"/>
    <mergeCell ref="C133:C138"/>
    <mergeCell ref="D133:D138"/>
    <mergeCell ref="C108:C113"/>
    <mergeCell ref="D108:D113"/>
    <mergeCell ref="D114:D116"/>
    <mergeCell ref="C115:C116"/>
    <mergeCell ref="C117:C121"/>
    <mergeCell ref="D117:D121"/>
    <mergeCell ref="D95:D97"/>
    <mergeCell ref="C96:C97"/>
    <mergeCell ref="C98:C102"/>
    <mergeCell ref="D98:D102"/>
    <mergeCell ref="C103:C107"/>
    <mergeCell ref="D103:D107"/>
    <mergeCell ref="C76:C80"/>
    <mergeCell ref="D76:D80"/>
    <mergeCell ref="C81:C87"/>
    <mergeCell ref="D81:D87"/>
    <mergeCell ref="C88:C94"/>
    <mergeCell ref="D88:D94"/>
    <mergeCell ref="C60:C65"/>
    <mergeCell ref="D60:D65"/>
    <mergeCell ref="C66:C70"/>
    <mergeCell ref="D66:D70"/>
    <mergeCell ref="C71:C75"/>
    <mergeCell ref="D71:D75"/>
    <mergeCell ref="C44:C49"/>
    <mergeCell ref="D44:D49"/>
    <mergeCell ref="C50:C54"/>
    <mergeCell ref="D50:D54"/>
    <mergeCell ref="C55:C59"/>
    <mergeCell ref="D55:D59"/>
    <mergeCell ref="C29:C33"/>
    <mergeCell ref="D29:D33"/>
    <mergeCell ref="C34:C38"/>
    <mergeCell ref="D34:D38"/>
    <mergeCell ref="C39:C43"/>
    <mergeCell ref="D39:D43"/>
    <mergeCell ref="C14:C18"/>
    <mergeCell ref="D14:D18"/>
    <mergeCell ref="C19:C23"/>
    <mergeCell ref="D19:D23"/>
    <mergeCell ref="C24:C28"/>
    <mergeCell ref="D24:D28"/>
    <mergeCell ref="A1:G1"/>
    <mergeCell ref="A3:G3"/>
    <mergeCell ref="C4:C8"/>
    <mergeCell ref="D4:D8"/>
    <mergeCell ref="C9:C13"/>
    <mergeCell ref="D9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230A"/>
    <outlinePr summaryBelow="0"/>
  </sheetPr>
  <dimension ref="A1:F261"/>
  <sheetViews>
    <sheetView showGridLines="0" zoomScaleNormal="100" zoomScaleSheetLayoutView="85" workbookViewId="0">
      <pane ySplit="11" topLeftCell="A12" activePane="bottomLeft" state="frozen"/>
      <selection pane="bottomLeft" sqref="A1:XFD1048576"/>
    </sheetView>
  </sheetViews>
  <sheetFormatPr defaultColWidth="56.6640625" defaultRowHeight="14.4" outlineLevelRow="1" x14ac:dyDescent="0.3"/>
  <cols>
    <col min="1" max="1" width="1.6640625" style="1" customWidth="1"/>
    <col min="2" max="2" width="65.88671875" style="1" customWidth="1"/>
    <col min="3" max="3" width="10.109375" style="3" customWidth="1"/>
    <col min="4" max="4" width="14.6640625" style="3" customWidth="1"/>
    <col min="5" max="5" width="11.88671875" style="3" customWidth="1"/>
    <col min="6" max="6" width="19.109375" style="2" customWidth="1"/>
  </cols>
  <sheetData>
    <row r="1" spans="1:6" s="1" customFormat="1" ht="9.75" customHeight="1" thickBot="1" x14ac:dyDescent="0.35">
      <c r="B1" s="5"/>
      <c r="C1" s="61"/>
      <c r="D1" s="61"/>
      <c r="E1" s="61"/>
      <c r="F1" s="4"/>
    </row>
    <row r="2" spans="1:6" s="1" customFormat="1" ht="12.75" customHeight="1" x14ac:dyDescent="0.3">
      <c r="A2" s="5"/>
      <c r="B2" s="113"/>
      <c r="C2" s="114"/>
      <c r="D2" s="104"/>
      <c r="E2" s="104"/>
      <c r="F2" s="86"/>
    </row>
    <row r="3" spans="1:6" s="1" customFormat="1" ht="12.75" customHeight="1" x14ac:dyDescent="0.3">
      <c r="A3" s="5"/>
      <c r="B3" s="115"/>
      <c r="C3" s="116"/>
      <c r="D3" s="105"/>
      <c r="E3" s="105"/>
      <c r="F3" s="87"/>
    </row>
    <row r="4" spans="1:6" s="1" customFormat="1" ht="12.75" customHeight="1" x14ac:dyDescent="0.3">
      <c r="A4" s="5"/>
      <c r="B4" s="115"/>
      <c r="C4" s="116"/>
      <c r="D4" s="105"/>
      <c r="E4" s="105"/>
      <c r="F4" s="87"/>
    </row>
    <row r="5" spans="1:6" s="1" customFormat="1" ht="12.75" customHeight="1" x14ac:dyDescent="0.3">
      <c r="A5" s="5"/>
      <c r="B5" s="115"/>
      <c r="C5" s="116"/>
      <c r="D5" s="105"/>
      <c r="E5" s="105"/>
      <c r="F5" s="87"/>
    </row>
    <row r="6" spans="1:6" s="1" customFormat="1" ht="12.75" customHeight="1" x14ac:dyDescent="0.3">
      <c r="A6" s="5"/>
      <c r="B6" s="115"/>
      <c r="C6" s="116"/>
      <c r="D6" s="105"/>
      <c r="E6" s="105"/>
      <c r="F6" s="87"/>
    </row>
    <row r="7" spans="1:6" ht="12.75" customHeight="1" x14ac:dyDescent="0.3">
      <c r="A7" s="5"/>
      <c r="B7" s="115"/>
      <c r="C7" s="116"/>
      <c r="D7" s="105"/>
      <c r="E7" s="105"/>
      <c r="F7" s="87"/>
    </row>
    <row r="8" spans="1:6" ht="12.75" customHeight="1" thickBot="1" x14ac:dyDescent="0.35">
      <c r="A8" s="5"/>
      <c r="B8" s="117"/>
      <c r="C8" s="118"/>
      <c r="D8" s="106"/>
      <c r="E8" s="106"/>
      <c r="F8" s="88"/>
    </row>
    <row r="9" spans="1:6" s="1" customFormat="1" ht="15.75" customHeight="1" x14ac:dyDescent="0.3">
      <c r="A9" s="5"/>
      <c r="B9" s="125" t="str">
        <f>'C.N.R.G. ГОСТ'!B6</f>
        <v>Цены указаны указаны с НДС и действительны на ноябрь 2017 г.</v>
      </c>
      <c r="C9" s="125"/>
      <c r="D9" s="125"/>
      <c r="E9" s="125"/>
      <c r="F9" s="125"/>
    </row>
    <row r="10" spans="1:6" ht="29.25" customHeight="1" x14ac:dyDescent="0.3">
      <c r="B10" s="123" t="s">
        <v>73</v>
      </c>
      <c r="C10" s="121" t="s">
        <v>539</v>
      </c>
      <c r="D10" s="121" t="s">
        <v>188</v>
      </c>
      <c r="E10" s="121" t="s">
        <v>546</v>
      </c>
      <c r="F10" s="119" t="s">
        <v>548</v>
      </c>
    </row>
    <row r="11" spans="1:6" ht="29.25" customHeight="1" x14ac:dyDescent="0.3">
      <c r="B11" s="124"/>
      <c r="C11" s="122"/>
      <c r="D11" s="122"/>
      <c r="E11" s="122"/>
      <c r="F11" s="120"/>
    </row>
    <row r="12" spans="1:6" ht="43.5" customHeight="1" x14ac:dyDescent="0.3">
      <c r="B12" s="94" t="s">
        <v>147</v>
      </c>
      <c r="C12" s="98"/>
      <c r="D12" s="98"/>
      <c r="E12" s="98"/>
      <c r="F12" s="95" t="s">
        <v>93</v>
      </c>
    </row>
    <row r="13" spans="1:6" ht="20.25" customHeight="1" outlineLevel="1" x14ac:dyDescent="0.3">
      <c r="B13" s="10" t="s">
        <v>97</v>
      </c>
      <c r="C13" s="35"/>
      <c r="D13" s="35"/>
      <c r="E13" s="35"/>
      <c r="F13" s="36"/>
    </row>
    <row r="14" spans="1:6" ht="27" customHeight="1" outlineLevel="1" x14ac:dyDescent="0.3">
      <c r="B14" s="112" t="s">
        <v>58</v>
      </c>
      <c r="C14" s="14" t="s">
        <v>528</v>
      </c>
      <c r="D14" s="62" t="s">
        <v>189</v>
      </c>
      <c r="E14" s="62" t="s">
        <v>543</v>
      </c>
      <c r="F14" s="15">
        <v>2045.0640000000003</v>
      </c>
    </row>
    <row r="15" spans="1:6" ht="31.5" customHeight="1" outlineLevel="1" x14ac:dyDescent="0.3">
      <c r="B15" s="112"/>
      <c r="C15" s="17" t="s">
        <v>70</v>
      </c>
      <c r="D15" s="63" t="s">
        <v>190</v>
      </c>
      <c r="E15" s="63" t="s">
        <v>543</v>
      </c>
      <c r="F15" s="12">
        <v>19185.936000000002</v>
      </c>
    </row>
    <row r="16" spans="1:6" ht="19.5" customHeight="1" outlineLevel="1" x14ac:dyDescent="0.3">
      <c r="B16" s="10" t="s">
        <v>98</v>
      </c>
      <c r="C16" s="35"/>
      <c r="D16" s="35"/>
      <c r="E16" s="35"/>
      <c r="F16" s="36"/>
    </row>
    <row r="17" spans="2:6" ht="29.25" customHeight="1" outlineLevel="1" x14ac:dyDescent="0.3">
      <c r="B17" s="112" t="s">
        <v>58</v>
      </c>
      <c r="C17" s="14" t="s">
        <v>528</v>
      </c>
      <c r="D17" s="62" t="s">
        <v>191</v>
      </c>
      <c r="E17" s="62" t="s">
        <v>543</v>
      </c>
      <c r="F17" s="15">
        <v>2045.0640000000003</v>
      </c>
    </row>
    <row r="18" spans="2:6" s="1" customFormat="1" ht="27.75" customHeight="1" outlineLevel="1" x14ac:dyDescent="0.3">
      <c r="B18" s="112"/>
      <c r="C18" s="17" t="s">
        <v>70</v>
      </c>
      <c r="D18" s="63" t="s">
        <v>192</v>
      </c>
      <c r="E18" s="63" t="s">
        <v>543</v>
      </c>
      <c r="F18" s="12">
        <v>19185.936000000002</v>
      </c>
    </row>
    <row r="19" spans="2:6" s="1" customFormat="1" outlineLevel="1" x14ac:dyDescent="0.3">
      <c r="B19" s="10" t="s">
        <v>94</v>
      </c>
      <c r="C19" s="18"/>
      <c r="D19" s="18"/>
      <c r="E19" s="18"/>
      <c r="F19" s="18"/>
    </row>
    <row r="20" spans="2:6" ht="29.25" customHeight="1" outlineLevel="1" x14ac:dyDescent="0.3">
      <c r="B20" s="112" t="s">
        <v>58</v>
      </c>
      <c r="C20" s="14" t="s">
        <v>528</v>
      </c>
      <c r="D20" s="64" t="s">
        <v>193</v>
      </c>
      <c r="E20" s="62" t="s">
        <v>543</v>
      </c>
      <c r="F20" s="16">
        <v>2045.0640000000003</v>
      </c>
    </row>
    <row r="21" spans="2:6" ht="29.25" customHeight="1" outlineLevel="1" x14ac:dyDescent="0.3">
      <c r="B21" s="112"/>
      <c r="C21" s="17" t="s">
        <v>70</v>
      </c>
      <c r="D21" s="65" t="s">
        <v>194</v>
      </c>
      <c r="E21" s="63" t="s">
        <v>543</v>
      </c>
      <c r="F21" s="13">
        <v>19185.936000000002</v>
      </c>
    </row>
    <row r="22" spans="2:6" outlineLevel="1" x14ac:dyDescent="0.3">
      <c r="B22" s="10" t="s">
        <v>95</v>
      </c>
      <c r="C22" s="25"/>
      <c r="D22" s="25"/>
      <c r="E22" s="25"/>
      <c r="F22" s="25"/>
    </row>
    <row r="23" spans="2:6" ht="30.75" customHeight="1" outlineLevel="1" x14ac:dyDescent="0.3">
      <c r="B23" s="112" t="s">
        <v>59</v>
      </c>
      <c r="C23" s="14" t="s">
        <v>528</v>
      </c>
      <c r="D23" s="64" t="s">
        <v>195</v>
      </c>
      <c r="E23" s="62" t="s">
        <v>543</v>
      </c>
      <c r="F23" s="16">
        <v>2745.1200000000003</v>
      </c>
    </row>
    <row r="24" spans="2:6" ht="30.75" customHeight="1" outlineLevel="1" x14ac:dyDescent="0.3">
      <c r="B24" s="112"/>
      <c r="C24" s="17" t="s">
        <v>70</v>
      </c>
      <c r="D24" s="65" t="s">
        <v>196</v>
      </c>
      <c r="E24" s="63" t="s">
        <v>543</v>
      </c>
      <c r="F24" s="13">
        <v>26107.200000000001</v>
      </c>
    </row>
    <row r="25" spans="2:6" outlineLevel="1" x14ac:dyDescent="0.3">
      <c r="B25" s="10" t="s">
        <v>96</v>
      </c>
      <c r="C25" s="18"/>
      <c r="D25" s="18"/>
      <c r="E25" s="18"/>
      <c r="F25" s="18"/>
    </row>
    <row r="26" spans="2:6" ht="30.75" customHeight="1" outlineLevel="1" x14ac:dyDescent="0.3">
      <c r="B26" s="112" t="s">
        <v>59</v>
      </c>
      <c r="C26" s="14" t="s">
        <v>528</v>
      </c>
      <c r="D26" s="64" t="s">
        <v>197</v>
      </c>
      <c r="E26" s="62" t="s">
        <v>543</v>
      </c>
      <c r="F26" s="24">
        <v>2745.1200000000003</v>
      </c>
    </row>
    <row r="27" spans="2:6" ht="30.75" customHeight="1" outlineLevel="1" x14ac:dyDescent="0.3">
      <c r="B27" s="112"/>
      <c r="C27" s="17" t="s">
        <v>70</v>
      </c>
      <c r="D27" s="65" t="s">
        <v>198</v>
      </c>
      <c r="E27" s="63" t="s">
        <v>543</v>
      </c>
      <c r="F27" s="13">
        <v>26107.200000000001</v>
      </c>
    </row>
    <row r="28" spans="2:6" ht="15.75" customHeight="1" outlineLevel="1" x14ac:dyDescent="0.3">
      <c r="B28" s="22" t="s">
        <v>99</v>
      </c>
      <c r="C28" s="35"/>
      <c r="D28" s="35"/>
      <c r="E28" s="35"/>
      <c r="F28" s="36"/>
    </row>
    <row r="29" spans="2:6" ht="30" customHeight="1" outlineLevel="1" x14ac:dyDescent="0.3">
      <c r="B29" s="112" t="s">
        <v>59</v>
      </c>
      <c r="C29" s="14" t="s">
        <v>528</v>
      </c>
      <c r="D29" s="64" t="s">
        <v>199</v>
      </c>
      <c r="E29" s="62" t="s">
        <v>543</v>
      </c>
      <c r="F29" s="24">
        <v>2655.7440000000006</v>
      </c>
    </row>
    <row r="30" spans="2:6" ht="30" customHeight="1" outlineLevel="1" x14ac:dyDescent="0.3">
      <c r="B30" s="112"/>
      <c r="C30" s="17" t="s">
        <v>70</v>
      </c>
      <c r="D30" s="65" t="s">
        <v>200</v>
      </c>
      <c r="E30" s="63" t="s">
        <v>543</v>
      </c>
      <c r="F30" s="13">
        <v>24366.720000000001</v>
      </c>
    </row>
    <row r="31" spans="2:6" s="1" customFormat="1" ht="17.25" customHeight="1" outlineLevel="1" x14ac:dyDescent="0.3">
      <c r="B31" s="22" t="s">
        <v>100</v>
      </c>
      <c r="C31" s="35"/>
      <c r="D31" s="35"/>
      <c r="E31" s="35"/>
      <c r="F31" s="36"/>
    </row>
    <row r="32" spans="2:6" s="1" customFormat="1" ht="29.25" customHeight="1" outlineLevel="1" x14ac:dyDescent="0.3">
      <c r="B32" s="112" t="s">
        <v>59</v>
      </c>
      <c r="C32" s="14" t="s">
        <v>528</v>
      </c>
      <c r="D32" s="64" t="s">
        <v>201</v>
      </c>
      <c r="E32" s="62" t="s">
        <v>543</v>
      </c>
      <c r="F32" s="24">
        <v>2655.7440000000006</v>
      </c>
    </row>
    <row r="33" spans="2:6" s="1" customFormat="1" ht="29.25" customHeight="1" outlineLevel="1" x14ac:dyDescent="0.3">
      <c r="B33" s="112"/>
      <c r="C33" s="17" t="s">
        <v>70</v>
      </c>
      <c r="D33" s="65" t="s">
        <v>202</v>
      </c>
      <c r="E33" s="63" t="s">
        <v>543</v>
      </c>
      <c r="F33" s="13">
        <v>24366.720000000001</v>
      </c>
    </row>
    <row r="34" spans="2:6" outlineLevel="1" x14ac:dyDescent="0.3">
      <c r="B34" s="10" t="s">
        <v>101</v>
      </c>
      <c r="C34" s="18"/>
      <c r="D34" s="18"/>
      <c r="E34" s="18"/>
      <c r="F34" s="18"/>
    </row>
    <row r="35" spans="2:6" ht="30" customHeight="1" outlineLevel="1" x14ac:dyDescent="0.3">
      <c r="B35" s="112" t="s">
        <v>59</v>
      </c>
      <c r="C35" s="14" t="s">
        <v>528</v>
      </c>
      <c r="D35" s="64" t="s">
        <v>203</v>
      </c>
      <c r="E35" s="62" t="s">
        <v>543</v>
      </c>
      <c r="F35" s="24">
        <v>2676.7104000000004</v>
      </c>
    </row>
    <row r="36" spans="2:6" s="1" customFormat="1" ht="34.5" customHeight="1" outlineLevel="1" x14ac:dyDescent="0.3">
      <c r="B36" s="112"/>
      <c r="C36" s="17" t="s">
        <v>70</v>
      </c>
      <c r="D36" s="65" t="s">
        <v>204</v>
      </c>
      <c r="E36" s="63" t="s">
        <v>543</v>
      </c>
      <c r="F36" s="13">
        <v>24564.288</v>
      </c>
    </row>
    <row r="37" spans="2:6" s="1" customFormat="1" ht="42.75" customHeight="1" x14ac:dyDescent="0.3">
      <c r="B37" s="45" t="s">
        <v>148</v>
      </c>
      <c r="C37" s="37"/>
      <c r="D37" s="66"/>
      <c r="E37" s="66"/>
      <c r="F37" s="43"/>
    </row>
    <row r="38" spans="2:6" outlineLevel="1" x14ac:dyDescent="0.3">
      <c r="B38" s="10" t="s">
        <v>89</v>
      </c>
      <c r="C38" s="18"/>
      <c r="D38" s="18"/>
      <c r="E38" s="18"/>
      <c r="F38" s="18"/>
    </row>
    <row r="39" spans="2:6" outlineLevel="1" x14ac:dyDescent="0.3">
      <c r="B39" s="111" t="s">
        <v>55</v>
      </c>
      <c r="C39" s="26" t="s">
        <v>529</v>
      </c>
      <c r="D39" s="67" t="s">
        <v>205</v>
      </c>
      <c r="E39" s="67" t="s">
        <v>544</v>
      </c>
      <c r="F39" s="13">
        <v>643.48480000000006</v>
      </c>
    </row>
    <row r="40" spans="2:6" outlineLevel="1" x14ac:dyDescent="0.3">
      <c r="B40" s="111"/>
      <c r="C40" s="27" t="s">
        <v>530</v>
      </c>
      <c r="D40" s="68" t="s">
        <v>206</v>
      </c>
      <c r="E40" s="68" t="s">
        <v>545</v>
      </c>
      <c r="F40" s="24">
        <v>1269.9680000000001</v>
      </c>
    </row>
    <row r="41" spans="2:6" s="1" customFormat="1" outlineLevel="1" x14ac:dyDescent="0.3">
      <c r="B41" s="111"/>
      <c r="C41" s="26" t="s">
        <v>528</v>
      </c>
      <c r="D41" s="67" t="s">
        <v>207</v>
      </c>
      <c r="E41" s="63" t="s">
        <v>545</v>
      </c>
      <c r="F41" s="13">
        <v>2565.6959999999999</v>
      </c>
    </row>
    <row r="42" spans="2:6" s="1" customFormat="1" outlineLevel="1" x14ac:dyDescent="0.3">
      <c r="B42" s="111"/>
      <c r="C42" s="28" t="s">
        <v>70</v>
      </c>
      <c r="D42" s="69" t="s">
        <v>208</v>
      </c>
      <c r="E42" s="68" t="s">
        <v>544</v>
      </c>
      <c r="F42" s="24">
        <v>24559.584000000003</v>
      </c>
    </row>
    <row r="43" spans="2:6" s="1" customFormat="1" outlineLevel="1" x14ac:dyDescent="0.3">
      <c r="B43" s="10" t="s">
        <v>102</v>
      </c>
      <c r="C43" s="18"/>
      <c r="D43" s="18"/>
      <c r="E43" s="18"/>
      <c r="F43" s="18"/>
    </row>
    <row r="44" spans="2:6" s="1" customFormat="1" outlineLevel="1" x14ac:dyDescent="0.3">
      <c r="B44" s="112" t="s">
        <v>56</v>
      </c>
      <c r="C44" s="20" t="s">
        <v>69</v>
      </c>
      <c r="D44" s="70" t="s">
        <v>209</v>
      </c>
      <c r="E44" s="67" t="s">
        <v>544</v>
      </c>
      <c r="F44" s="13">
        <v>237.99776000000006</v>
      </c>
    </row>
    <row r="45" spans="2:6" s="1" customFormat="1" outlineLevel="1" x14ac:dyDescent="0.3">
      <c r="B45" s="112"/>
      <c r="C45" s="29" t="s">
        <v>529</v>
      </c>
      <c r="D45" s="71" t="s">
        <v>210</v>
      </c>
      <c r="E45" s="68" t="s">
        <v>544</v>
      </c>
      <c r="F45" s="24">
        <v>708.81887999999992</v>
      </c>
    </row>
    <row r="46" spans="2:6" s="1" customFormat="1" outlineLevel="1" x14ac:dyDescent="0.3">
      <c r="B46" s="112"/>
      <c r="C46" s="21" t="s">
        <v>70</v>
      </c>
      <c r="D46" s="63" t="s">
        <v>211</v>
      </c>
      <c r="E46" s="63" t="s">
        <v>545</v>
      </c>
      <c r="F46" s="13">
        <v>28879.200000000004</v>
      </c>
    </row>
    <row r="47" spans="2:6" s="1" customFormat="1" outlineLevel="1" x14ac:dyDescent="0.3">
      <c r="B47" s="10" t="s">
        <v>103</v>
      </c>
      <c r="C47" s="39"/>
      <c r="D47" s="73"/>
      <c r="E47" s="73"/>
      <c r="F47" s="30"/>
    </row>
    <row r="48" spans="2:6" outlineLevel="1" x14ac:dyDescent="0.3">
      <c r="B48" s="112" t="s">
        <v>56</v>
      </c>
      <c r="C48" s="20" t="s">
        <v>69</v>
      </c>
      <c r="D48" s="70" t="s">
        <v>212</v>
      </c>
      <c r="E48" s="67" t="s">
        <v>544</v>
      </c>
      <c r="F48" s="13">
        <v>237.99776000000006</v>
      </c>
    </row>
    <row r="49" spans="2:6" outlineLevel="1" x14ac:dyDescent="0.3">
      <c r="B49" s="112"/>
      <c r="C49" s="29" t="s">
        <v>529</v>
      </c>
      <c r="D49" s="71" t="s">
        <v>213</v>
      </c>
      <c r="E49" s="68" t="s">
        <v>544</v>
      </c>
      <c r="F49" s="24">
        <v>708.81887999999992</v>
      </c>
    </row>
    <row r="50" spans="2:6" s="1" customFormat="1" outlineLevel="1" x14ac:dyDescent="0.3">
      <c r="B50" s="112"/>
      <c r="C50" s="21" t="s">
        <v>70</v>
      </c>
      <c r="D50" s="63" t="s">
        <v>214</v>
      </c>
      <c r="E50" s="63" t="s">
        <v>545</v>
      </c>
      <c r="F50" s="13">
        <v>28879.200000000004</v>
      </c>
    </row>
    <row r="51" spans="2:6" s="1" customFormat="1" outlineLevel="1" x14ac:dyDescent="0.3">
      <c r="B51" s="10" t="s">
        <v>104</v>
      </c>
      <c r="C51" s="18"/>
      <c r="D51" s="18"/>
      <c r="E51" s="18"/>
      <c r="F51" s="18"/>
    </row>
    <row r="52" spans="2:6" s="1" customFormat="1" outlineLevel="1" x14ac:dyDescent="0.3">
      <c r="B52" s="112" t="s">
        <v>88</v>
      </c>
      <c r="C52" s="20" t="s">
        <v>69</v>
      </c>
      <c r="D52" s="70" t="s">
        <v>215</v>
      </c>
      <c r="E52" s="67" t="s">
        <v>544</v>
      </c>
      <c r="F52" s="13">
        <v>262.28249599999998</v>
      </c>
    </row>
    <row r="53" spans="2:6" s="1" customFormat="1" outlineLevel="1" x14ac:dyDescent="0.3">
      <c r="B53" s="112"/>
      <c r="C53" s="29" t="s">
        <v>529</v>
      </c>
      <c r="D53" s="71" t="s">
        <v>216</v>
      </c>
      <c r="E53" s="68" t="s">
        <v>544</v>
      </c>
      <c r="F53" s="24">
        <v>774.86079999999981</v>
      </c>
    </row>
    <row r="54" spans="2:6" s="1" customFormat="1" outlineLevel="1" x14ac:dyDescent="0.3">
      <c r="B54" s="112"/>
      <c r="C54" s="21" t="s">
        <v>70</v>
      </c>
      <c r="D54" s="63" t="s">
        <v>217</v>
      </c>
      <c r="E54" s="63" t="s">
        <v>545</v>
      </c>
      <c r="F54" s="13">
        <v>31424.064000000002</v>
      </c>
    </row>
    <row r="55" spans="2:6" s="1" customFormat="1" outlineLevel="1" x14ac:dyDescent="0.3">
      <c r="B55" s="10" t="s">
        <v>105</v>
      </c>
      <c r="C55" s="39"/>
      <c r="D55" s="73"/>
      <c r="E55" s="73"/>
      <c r="F55" s="30"/>
    </row>
    <row r="56" spans="2:6" s="1" customFormat="1" outlineLevel="1" x14ac:dyDescent="0.3">
      <c r="B56" s="112" t="s">
        <v>88</v>
      </c>
      <c r="C56" s="20" t="s">
        <v>69</v>
      </c>
      <c r="D56" s="70" t="s">
        <v>218</v>
      </c>
      <c r="E56" s="67" t="s">
        <v>544</v>
      </c>
      <c r="F56" s="13">
        <v>262.28249599999998</v>
      </c>
    </row>
    <row r="57" spans="2:6" s="1" customFormat="1" outlineLevel="1" x14ac:dyDescent="0.3">
      <c r="B57" s="112"/>
      <c r="C57" s="29" t="s">
        <v>529</v>
      </c>
      <c r="D57" s="71" t="s">
        <v>219</v>
      </c>
      <c r="E57" s="68" t="s">
        <v>544</v>
      </c>
      <c r="F57" s="24">
        <v>774.86079999999981</v>
      </c>
    </row>
    <row r="58" spans="2:6" s="1" customFormat="1" outlineLevel="1" x14ac:dyDescent="0.3">
      <c r="B58" s="112"/>
      <c r="C58" s="23" t="s">
        <v>528</v>
      </c>
      <c r="D58" s="72" t="s">
        <v>220</v>
      </c>
      <c r="E58" s="68" t="s">
        <v>545</v>
      </c>
      <c r="F58" s="24">
        <v>3360.4704000000006</v>
      </c>
    </row>
    <row r="59" spans="2:6" s="1" customFormat="1" outlineLevel="1" x14ac:dyDescent="0.3">
      <c r="B59" s="112"/>
      <c r="C59" s="21" t="s">
        <v>70</v>
      </c>
      <c r="D59" s="63" t="s">
        <v>221</v>
      </c>
      <c r="E59" s="63" t="s">
        <v>545</v>
      </c>
      <c r="F59" s="13">
        <v>31424.064000000002</v>
      </c>
    </row>
    <row r="60" spans="2:6" s="1" customFormat="1" outlineLevel="1" x14ac:dyDescent="0.3">
      <c r="B60" s="10" t="s">
        <v>106</v>
      </c>
      <c r="C60" s="39"/>
      <c r="D60" s="73"/>
      <c r="E60" s="73"/>
      <c r="F60" s="30"/>
    </row>
    <row r="61" spans="2:6" outlineLevel="1" x14ac:dyDescent="0.3">
      <c r="B61" s="112" t="s">
        <v>88</v>
      </c>
      <c r="C61" s="20" t="s">
        <v>69</v>
      </c>
      <c r="D61" s="70" t="s">
        <v>222</v>
      </c>
      <c r="E61" s="67" t="s">
        <v>544</v>
      </c>
      <c r="F61" s="13">
        <v>244.48771200000004</v>
      </c>
    </row>
    <row r="62" spans="2:6" s="1" customFormat="1" outlineLevel="1" x14ac:dyDescent="0.3">
      <c r="B62" s="112"/>
      <c r="C62" s="21" t="s">
        <v>70</v>
      </c>
      <c r="D62" s="63" t="s">
        <v>223</v>
      </c>
      <c r="E62" s="63" t="s">
        <v>545</v>
      </c>
      <c r="F62" s="13">
        <v>29521.632000000001</v>
      </c>
    </row>
    <row r="63" spans="2:6" s="1" customFormat="1" outlineLevel="1" x14ac:dyDescent="0.3">
      <c r="B63" s="22" t="s">
        <v>107</v>
      </c>
      <c r="C63" s="35"/>
      <c r="D63" s="35"/>
      <c r="E63" s="35"/>
      <c r="F63" s="36"/>
    </row>
    <row r="64" spans="2:6" s="1" customFormat="1" outlineLevel="1" x14ac:dyDescent="0.3">
      <c r="B64" s="112" t="s">
        <v>108</v>
      </c>
      <c r="C64" s="20" t="s">
        <v>69</v>
      </c>
      <c r="D64" s="70" t="s">
        <v>224</v>
      </c>
      <c r="E64" s="67" t="s">
        <v>544</v>
      </c>
      <c r="F64" s="13">
        <v>321.77124000000003</v>
      </c>
    </row>
    <row r="65" spans="2:6" s="1" customFormat="1" outlineLevel="1" x14ac:dyDescent="0.3">
      <c r="B65" s="112"/>
      <c r="C65" s="29" t="s">
        <v>529</v>
      </c>
      <c r="D65" s="71" t="s">
        <v>225</v>
      </c>
      <c r="E65" s="68" t="s">
        <v>544</v>
      </c>
      <c r="F65" s="24">
        <v>1055.2640000000001</v>
      </c>
    </row>
    <row r="66" spans="2:6" s="1" customFormat="1" outlineLevel="1" x14ac:dyDescent="0.3">
      <c r="B66" s="112"/>
      <c r="C66" s="23" t="s">
        <v>528</v>
      </c>
      <c r="D66" s="72" t="s">
        <v>226</v>
      </c>
      <c r="E66" s="68" t="s">
        <v>544</v>
      </c>
      <c r="F66" s="24">
        <v>4448.8080000000009</v>
      </c>
    </row>
    <row r="67" spans="2:6" s="1" customFormat="1" outlineLevel="1" x14ac:dyDescent="0.3">
      <c r="B67" s="112"/>
      <c r="C67" s="21" t="s">
        <v>70</v>
      </c>
      <c r="D67" s="63" t="s">
        <v>227</v>
      </c>
      <c r="E67" s="63" t="s">
        <v>545</v>
      </c>
      <c r="F67" s="13">
        <v>43092.000000000007</v>
      </c>
    </row>
    <row r="68" spans="2:6" s="1" customFormat="1" outlineLevel="1" x14ac:dyDescent="0.3">
      <c r="B68" s="22" t="s">
        <v>109</v>
      </c>
      <c r="C68" s="35"/>
      <c r="D68" s="35"/>
      <c r="E68" s="35"/>
      <c r="F68" s="36"/>
    </row>
    <row r="69" spans="2:6" s="1" customFormat="1" outlineLevel="1" x14ac:dyDescent="0.3">
      <c r="B69" s="112" t="s">
        <v>108</v>
      </c>
      <c r="C69" s="20" t="s">
        <v>69</v>
      </c>
      <c r="D69" s="70" t="s">
        <v>228</v>
      </c>
      <c r="E69" s="67" t="s">
        <v>544</v>
      </c>
      <c r="F69" s="13">
        <v>318.00496000000004</v>
      </c>
    </row>
    <row r="70" spans="2:6" s="1" customFormat="1" outlineLevel="1" x14ac:dyDescent="0.3">
      <c r="B70" s="112"/>
      <c r="C70" s="29" t="s">
        <v>529</v>
      </c>
      <c r="D70" s="71" t="s">
        <v>229</v>
      </c>
      <c r="E70" s="68" t="s">
        <v>544</v>
      </c>
      <c r="F70" s="24">
        <v>1044.6016</v>
      </c>
    </row>
    <row r="71" spans="2:6" s="1" customFormat="1" outlineLevel="1" x14ac:dyDescent="0.3">
      <c r="B71" s="112"/>
      <c r="C71" s="23" t="s">
        <v>528</v>
      </c>
      <c r="D71" s="72" t="s">
        <v>230</v>
      </c>
      <c r="E71" s="68" t="s">
        <v>544</v>
      </c>
      <c r="F71" s="24">
        <v>4393.7712000000001</v>
      </c>
    </row>
    <row r="72" spans="2:6" s="1" customFormat="1" outlineLevel="1" x14ac:dyDescent="0.3">
      <c r="B72" s="112"/>
      <c r="C72" s="21" t="s">
        <v>70</v>
      </c>
      <c r="D72" s="63" t="s">
        <v>231</v>
      </c>
      <c r="E72" s="63" t="s">
        <v>545</v>
      </c>
      <c r="F72" s="13">
        <v>42547.680000000008</v>
      </c>
    </row>
    <row r="73" spans="2:6" s="1" customFormat="1" outlineLevel="1" x14ac:dyDescent="0.3">
      <c r="B73" s="22" t="s">
        <v>110</v>
      </c>
      <c r="C73" s="35"/>
      <c r="D73" s="35"/>
      <c r="E73" s="35"/>
      <c r="F73" s="36"/>
    </row>
    <row r="74" spans="2:6" outlineLevel="1" x14ac:dyDescent="0.3">
      <c r="B74" s="112" t="s">
        <v>108</v>
      </c>
      <c r="C74" s="20" t="s">
        <v>69</v>
      </c>
      <c r="D74" s="70" t="s">
        <v>232</v>
      </c>
      <c r="E74" s="67" t="s">
        <v>544</v>
      </c>
      <c r="F74" s="13">
        <v>298.46488000000005</v>
      </c>
    </row>
    <row r="75" spans="2:6" outlineLevel="1" x14ac:dyDescent="0.3">
      <c r="B75" s="112"/>
      <c r="C75" s="29" t="s">
        <v>529</v>
      </c>
      <c r="D75" s="71" t="s">
        <v>233</v>
      </c>
      <c r="E75" s="68" t="s">
        <v>544</v>
      </c>
      <c r="F75" s="24">
        <v>961.32511999999997</v>
      </c>
    </row>
    <row r="76" spans="2:6" s="1" customFormat="1" outlineLevel="1" x14ac:dyDescent="0.3">
      <c r="B76" s="112"/>
      <c r="C76" s="23" t="s">
        <v>528</v>
      </c>
      <c r="D76" s="72" t="s">
        <v>234</v>
      </c>
      <c r="E76" s="68" t="s">
        <v>544</v>
      </c>
      <c r="F76" s="24">
        <v>4014.3935999999999</v>
      </c>
    </row>
    <row r="77" spans="2:6" s="1" customFormat="1" outlineLevel="1" x14ac:dyDescent="0.3">
      <c r="B77" s="112"/>
      <c r="C77" s="21" t="s">
        <v>70</v>
      </c>
      <c r="D77" s="63" t="s">
        <v>235</v>
      </c>
      <c r="E77" s="63" t="s">
        <v>545</v>
      </c>
      <c r="F77" s="13">
        <v>38361.120000000003</v>
      </c>
    </row>
    <row r="78" spans="2:6" s="1" customFormat="1" outlineLevel="1" x14ac:dyDescent="0.3">
      <c r="B78" s="10" t="s">
        <v>111</v>
      </c>
      <c r="C78" s="18"/>
      <c r="D78" s="18"/>
      <c r="E78" s="18"/>
      <c r="F78" s="18"/>
    </row>
    <row r="79" spans="2:6" s="1" customFormat="1" outlineLevel="1" x14ac:dyDescent="0.3">
      <c r="B79" s="112" t="s">
        <v>87</v>
      </c>
      <c r="C79" s="20" t="s">
        <v>69</v>
      </c>
      <c r="D79" s="70" t="s">
        <v>236</v>
      </c>
      <c r="E79" s="67" t="s">
        <v>544</v>
      </c>
      <c r="F79" s="13">
        <v>282.63200000000001</v>
      </c>
    </row>
    <row r="80" spans="2:6" s="1" customFormat="1" outlineLevel="1" x14ac:dyDescent="0.3">
      <c r="B80" s="112"/>
      <c r="C80" s="29" t="s">
        <v>529</v>
      </c>
      <c r="D80" s="71" t="s">
        <v>237</v>
      </c>
      <c r="E80" s="68" t="s">
        <v>544</v>
      </c>
      <c r="F80" s="24">
        <v>825.39520000000005</v>
      </c>
    </row>
    <row r="81" spans="2:6" s="1" customFormat="1" outlineLevel="1" x14ac:dyDescent="0.3">
      <c r="B81" s="112"/>
      <c r="C81" s="23" t="s">
        <v>528</v>
      </c>
      <c r="D81" s="72" t="s">
        <v>238</v>
      </c>
      <c r="E81" s="68" t="s">
        <v>544</v>
      </c>
      <c r="F81" s="24">
        <v>3473.9040000000005</v>
      </c>
    </row>
    <row r="82" spans="2:6" s="1" customFormat="1" outlineLevel="1" x14ac:dyDescent="0.3">
      <c r="B82" s="112"/>
      <c r="C82" s="21" t="s">
        <v>70</v>
      </c>
      <c r="D82" s="63" t="s">
        <v>239</v>
      </c>
      <c r="E82" s="63" t="s">
        <v>545</v>
      </c>
      <c r="F82" s="13">
        <v>33223.68</v>
      </c>
    </row>
    <row r="83" spans="2:6" s="1" customFormat="1" outlineLevel="1" x14ac:dyDescent="0.3">
      <c r="B83" s="10" t="s">
        <v>112</v>
      </c>
      <c r="C83" s="39"/>
      <c r="D83" s="73"/>
      <c r="E83" s="73"/>
      <c r="F83" s="30"/>
    </row>
    <row r="84" spans="2:6" outlineLevel="1" x14ac:dyDescent="0.3">
      <c r="B84" s="112" t="s">
        <v>87</v>
      </c>
      <c r="C84" s="20" t="s">
        <v>69</v>
      </c>
      <c r="D84" s="70" t="s">
        <v>240</v>
      </c>
      <c r="E84" s="67" t="s">
        <v>544</v>
      </c>
      <c r="F84" s="13">
        <v>287.50400000000008</v>
      </c>
    </row>
    <row r="85" spans="2:6" outlineLevel="1" x14ac:dyDescent="0.3">
      <c r="B85" s="112"/>
      <c r="C85" s="29" t="s">
        <v>529</v>
      </c>
      <c r="D85" s="71" t="s">
        <v>241</v>
      </c>
      <c r="E85" s="68" t="s">
        <v>544</v>
      </c>
      <c r="F85" s="24">
        <v>861.28000000000009</v>
      </c>
    </row>
    <row r="86" spans="2:6" s="1" customFormat="1" outlineLevel="1" x14ac:dyDescent="0.3">
      <c r="B86" s="112"/>
      <c r="C86" s="23" t="s">
        <v>528</v>
      </c>
      <c r="D86" s="72" t="s">
        <v>242</v>
      </c>
      <c r="E86" s="68" t="s">
        <v>544</v>
      </c>
      <c r="F86" s="24">
        <v>3572.6880000000006</v>
      </c>
    </row>
    <row r="87" spans="2:6" s="1" customFormat="1" outlineLevel="1" x14ac:dyDescent="0.3">
      <c r="B87" s="112"/>
      <c r="C87" s="21" t="s">
        <v>70</v>
      </c>
      <c r="D87" s="63" t="s">
        <v>243</v>
      </c>
      <c r="E87" s="63" t="s">
        <v>545</v>
      </c>
      <c r="F87" s="13">
        <v>34191.360000000001</v>
      </c>
    </row>
    <row r="88" spans="2:6" s="1" customFormat="1" outlineLevel="1" x14ac:dyDescent="0.3">
      <c r="B88" s="22" t="s">
        <v>113</v>
      </c>
      <c r="C88" s="35"/>
      <c r="D88" s="35"/>
      <c r="E88" s="35"/>
      <c r="F88" s="36"/>
    </row>
    <row r="89" spans="2:6" s="1" customFormat="1" outlineLevel="1" x14ac:dyDescent="0.3">
      <c r="B89" s="112" t="s">
        <v>114</v>
      </c>
      <c r="C89" s="20" t="s">
        <v>69</v>
      </c>
      <c r="D89" s="70" t="s">
        <v>244</v>
      </c>
      <c r="E89" s="67" t="s">
        <v>544</v>
      </c>
      <c r="F89" s="13">
        <v>395.53477599999997</v>
      </c>
    </row>
    <row r="90" spans="2:6" s="1" customFormat="1" outlineLevel="1" x14ac:dyDescent="0.3">
      <c r="B90" s="112"/>
      <c r="C90" s="29" t="s">
        <v>529</v>
      </c>
      <c r="D90" s="71" t="s">
        <v>245</v>
      </c>
      <c r="E90" s="68" t="s">
        <v>544</v>
      </c>
      <c r="F90" s="24">
        <v>1313.5752</v>
      </c>
    </row>
    <row r="91" spans="2:6" s="1" customFormat="1" outlineLevel="1" x14ac:dyDescent="0.3">
      <c r="B91" s="112"/>
      <c r="C91" s="23" t="s">
        <v>528</v>
      </c>
      <c r="D91" s="72" t="s">
        <v>246</v>
      </c>
      <c r="E91" s="68" t="s">
        <v>544</v>
      </c>
      <c r="F91" s="24">
        <v>5079.412800000001</v>
      </c>
    </row>
    <row r="92" spans="2:6" s="1" customFormat="1" outlineLevel="1" x14ac:dyDescent="0.3">
      <c r="B92" s="112"/>
      <c r="C92" s="21" t="s">
        <v>70</v>
      </c>
      <c r="D92" s="63" t="s">
        <v>247</v>
      </c>
      <c r="E92" s="63" t="s">
        <v>545</v>
      </c>
      <c r="F92" s="13">
        <v>49460.880000000005</v>
      </c>
    </row>
    <row r="93" spans="2:6" s="1" customFormat="1" outlineLevel="1" x14ac:dyDescent="0.3">
      <c r="B93" s="22" t="s">
        <v>115</v>
      </c>
      <c r="C93" s="35"/>
      <c r="D93" s="35"/>
      <c r="E93" s="35"/>
      <c r="F93" s="36"/>
    </row>
    <row r="94" spans="2:6" s="1" customFormat="1" outlineLevel="1" x14ac:dyDescent="0.3">
      <c r="B94" s="112" t="s">
        <v>114</v>
      </c>
      <c r="C94" s="20" t="s">
        <v>69</v>
      </c>
      <c r="D94" s="70" t="s">
        <v>248</v>
      </c>
      <c r="E94" s="67" t="s">
        <v>544</v>
      </c>
      <c r="F94" s="13">
        <v>389.47400800000003</v>
      </c>
    </row>
    <row r="95" spans="2:6" s="1" customFormat="1" outlineLevel="1" x14ac:dyDescent="0.3">
      <c r="B95" s="112"/>
      <c r="C95" s="29" t="s">
        <v>529</v>
      </c>
      <c r="D95" s="71" t="s">
        <v>249</v>
      </c>
      <c r="E95" s="68" t="s">
        <v>544</v>
      </c>
      <c r="F95" s="24">
        <v>1288.0616</v>
      </c>
    </row>
    <row r="96" spans="2:6" s="1" customFormat="1" outlineLevel="1" x14ac:dyDescent="0.3">
      <c r="B96" s="112"/>
      <c r="C96" s="23" t="s">
        <v>528</v>
      </c>
      <c r="D96" s="72" t="s">
        <v>250</v>
      </c>
      <c r="E96" s="68" t="s">
        <v>544</v>
      </c>
      <c r="F96" s="24">
        <v>4942.9632000000001</v>
      </c>
    </row>
    <row r="97" spans="2:6" s="1" customFormat="1" outlineLevel="1" x14ac:dyDescent="0.3">
      <c r="B97" s="112"/>
      <c r="C97" s="21" t="s">
        <v>70</v>
      </c>
      <c r="D97" s="63" t="s">
        <v>251</v>
      </c>
      <c r="E97" s="63" t="s">
        <v>545</v>
      </c>
      <c r="F97" s="13">
        <v>48271.44</v>
      </c>
    </row>
    <row r="98" spans="2:6" s="1" customFormat="1" outlineLevel="1" x14ac:dyDescent="0.3">
      <c r="B98" s="10" t="s">
        <v>116</v>
      </c>
      <c r="C98" s="35"/>
      <c r="D98" s="35"/>
      <c r="E98" s="35"/>
      <c r="F98" s="36"/>
    </row>
    <row r="99" spans="2:6" outlineLevel="1" x14ac:dyDescent="0.3">
      <c r="B99" s="112" t="s">
        <v>117</v>
      </c>
      <c r="C99" s="20" t="s">
        <v>69</v>
      </c>
      <c r="D99" s="70" t="s">
        <v>252</v>
      </c>
      <c r="E99" s="67" t="s">
        <v>544</v>
      </c>
      <c r="F99" s="13">
        <v>315.08287999999999</v>
      </c>
    </row>
    <row r="100" spans="2:6" outlineLevel="1" x14ac:dyDescent="0.3">
      <c r="B100" s="112"/>
      <c r="C100" s="29" t="s">
        <v>529</v>
      </c>
      <c r="D100" s="71" t="s">
        <v>253</v>
      </c>
      <c r="E100" s="68" t="s">
        <v>544</v>
      </c>
      <c r="F100" s="24">
        <v>953.32159999999999</v>
      </c>
    </row>
    <row r="101" spans="2:6" s="1" customFormat="1" outlineLevel="1" x14ac:dyDescent="0.3">
      <c r="B101" s="112"/>
      <c r="C101" s="23" t="s">
        <v>528</v>
      </c>
      <c r="D101" s="72" t="s">
        <v>254</v>
      </c>
      <c r="E101" s="68" t="s">
        <v>544</v>
      </c>
      <c r="F101" s="24">
        <v>4154.9760000000006</v>
      </c>
    </row>
    <row r="102" spans="2:6" s="1" customFormat="1" outlineLevel="1" x14ac:dyDescent="0.3">
      <c r="B102" s="112"/>
      <c r="C102" s="21" t="s">
        <v>70</v>
      </c>
      <c r="D102" s="63" t="s">
        <v>255</v>
      </c>
      <c r="E102" s="63" t="s">
        <v>545</v>
      </c>
      <c r="F102" s="13">
        <v>39889.920000000006</v>
      </c>
    </row>
    <row r="103" spans="2:6" s="1" customFormat="1" outlineLevel="1" x14ac:dyDescent="0.3">
      <c r="B103" s="22" t="s">
        <v>118</v>
      </c>
      <c r="C103" s="18"/>
      <c r="D103" s="18"/>
      <c r="E103" s="18"/>
      <c r="F103" s="25"/>
    </row>
    <row r="104" spans="2:6" s="1" customFormat="1" outlineLevel="1" x14ac:dyDescent="0.3">
      <c r="B104" s="112" t="s">
        <v>119</v>
      </c>
      <c r="C104" s="20" t="s">
        <v>69</v>
      </c>
      <c r="D104" s="70" t="s">
        <v>256</v>
      </c>
      <c r="E104" s="67" t="s">
        <v>544</v>
      </c>
      <c r="F104" s="13">
        <v>383.00639999999999</v>
      </c>
    </row>
    <row r="105" spans="2:6" s="1" customFormat="1" outlineLevel="1" x14ac:dyDescent="0.3">
      <c r="B105" s="112"/>
      <c r="C105" s="29" t="s">
        <v>529</v>
      </c>
      <c r="D105" s="71" t="s">
        <v>257</v>
      </c>
      <c r="E105" s="68" t="s">
        <v>544</v>
      </c>
      <c r="F105" s="24">
        <v>1319.9536000000001</v>
      </c>
    </row>
    <row r="106" spans="2:6" s="1" customFormat="1" outlineLevel="1" x14ac:dyDescent="0.3">
      <c r="B106" s="112"/>
      <c r="C106" s="23" t="s">
        <v>528</v>
      </c>
      <c r="D106" s="72" t="s">
        <v>258</v>
      </c>
      <c r="E106" s="68" t="s">
        <v>544</v>
      </c>
      <c r="F106" s="24">
        <v>5694.2592000000004</v>
      </c>
    </row>
    <row r="107" spans="2:6" s="1" customFormat="1" outlineLevel="1" x14ac:dyDescent="0.3">
      <c r="B107" s="112"/>
      <c r="C107" s="21" t="s">
        <v>70</v>
      </c>
      <c r="D107" s="63" t="s">
        <v>259</v>
      </c>
      <c r="E107" s="63" t="s">
        <v>545</v>
      </c>
      <c r="F107" s="13">
        <v>52288.320000000007</v>
      </c>
    </row>
    <row r="108" spans="2:6" s="1" customFormat="1" outlineLevel="1" x14ac:dyDescent="0.3">
      <c r="B108" s="22" t="s">
        <v>120</v>
      </c>
      <c r="C108" s="18"/>
      <c r="D108" s="18"/>
      <c r="E108" s="18"/>
      <c r="F108" s="25"/>
    </row>
    <row r="109" spans="2:6" outlineLevel="1" x14ac:dyDescent="0.3">
      <c r="B109" s="111" t="s">
        <v>121</v>
      </c>
      <c r="C109" s="20" t="s">
        <v>69</v>
      </c>
      <c r="D109" s="70" t="s">
        <v>260</v>
      </c>
      <c r="E109" s="67" t="s">
        <v>544</v>
      </c>
      <c r="F109" s="13">
        <v>483.19040000000007</v>
      </c>
    </row>
    <row r="110" spans="2:6" outlineLevel="1" x14ac:dyDescent="0.3">
      <c r="B110" s="111"/>
      <c r="C110" s="29" t="s">
        <v>529</v>
      </c>
      <c r="D110" s="71" t="s">
        <v>261</v>
      </c>
      <c r="E110" s="68" t="s">
        <v>544</v>
      </c>
      <c r="F110" s="24">
        <v>1500.1280000000002</v>
      </c>
    </row>
    <row r="111" spans="2:6" s="1" customFormat="1" outlineLevel="1" x14ac:dyDescent="0.3">
      <c r="B111" s="111"/>
      <c r="C111" s="23" t="s">
        <v>528</v>
      </c>
      <c r="D111" s="72" t="s">
        <v>262</v>
      </c>
      <c r="E111" s="68" t="s">
        <v>544</v>
      </c>
      <c r="F111" s="24">
        <v>6410.880000000001</v>
      </c>
    </row>
    <row r="112" spans="2:6" s="1" customFormat="1" outlineLevel="1" x14ac:dyDescent="0.3">
      <c r="B112" s="111"/>
      <c r="C112" s="21" t="s">
        <v>70</v>
      </c>
      <c r="D112" s="63" t="s">
        <v>263</v>
      </c>
      <c r="E112" s="63" t="s">
        <v>545</v>
      </c>
      <c r="F112" s="13">
        <v>61152.000000000007</v>
      </c>
    </row>
    <row r="113" spans="2:6" s="1" customFormat="1" outlineLevel="1" x14ac:dyDescent="0.3">
      <c r="B113" s="10" t="s">
        <v>122</v>
      </c>
      <c r="C113" s="35"/>
      <c r="D113" s="35"/>
      <c r="E113" s="35"/>
      <c r="F113" s="36"/>
    </row>
    <row r="114" spans="2:6" s="1" customFormat="1" outlineLevel="1" x14ac:dyDescent="0.3">
      <c r="B114" s="112" t="s">
        <v>123</v>
      </c>
      <c r="C114" s="20" t="s">
        <v>69</v>
      </c>
      <c r="D114" s="70" t="s">
        <v>264</v>
      </c>
      <c r="E114" s="67" t="s">
        <v>544</v>
      </c>
      <c r="F114" s="13">
        <v>404.24944000000005</v>
      </c>
    </row>
    <row r="115" spans="2:6" s="1" customFormat="1" outlineLevel="1" x14ac:dyDescent="0.3">
      <c r="B115" s="112"/>
      <c r="C115" s="29" t="s">
        <v>529</v>
      </c>
      <c r="D115" s="71" t="s">
        <v>265</v>
      </c>
      <c r="E115" s="68" t="s">
        <v>544</v>
      </c>
      <c r="F115" s="24">
        <v>1346.5625600000001</v>
      </c>
    </row>
    <row r="116" spans="2:6" outlineLevel="1" x14ac:dyDescent="0.3">
      <c r="B116" s="112"/>
      <c r="C116" s="23" t="s">
        <v>528</v>
      </c>
      <c r="D116" s="72" t="s">
        <v>266</v>
      </c>
      <c r="E116" s="68" t="s">
        <v>544</v>
      </c>
      <c r="F116" s="24">
        <v>5372.304000000001</v>
      </c>
    </row>
    <row r="117" spans="2:6" s="1" customFormat="1" outlineLevel="1" x14ac:dyDescent="0.3">
      <c r="B117" s="112"/>
      <c r="C117" s="21" t="s">
        <v>70</v>
      </c>
      <c r="D117" s="63" t="s">
        <v>267</v>
      </c>
      <c r="E117" s="63" t="s">
        <v>545</v>
      </c>
      <c r="F117" s="13">
        <v>51838.080000000002</v>
      </c>
    </row>
    <row r="118" spans="2:6" s="1" customFormat="1" outlineLevel="1" x14ac:dyDescent="0.3">
      <c r="B118" s="10" t="s">
        <v>124</v>
      </c>
      <c r="C118" s="18"/>
      <c r="D118" s="18"/>
      <c r="E118" s="18"/>
      <c r="F118" s="25"/>
    </row>
    <row r="119" spans="2:6" outlineLevel="1" x14ac:dyDescent="0.3">
      <c r="B119" s="112" t="s">
        <v>125</v>
      </c>
      <c r="C119" s="20" t="s">
        <v>69</v>
      </c>
      <c r="D119" s="70" t="s">
        <v>268</v>
      </c>
      <c r="E119" s="67" t="s">
        <v>544</v>
      </c>
      <c r="F119" s="13">
        <v>325.41152</v>
      </c>
    </row>
    <row r="120" spans="2:6" outlineLevel="1" x14ac:dyDescent="0.3">
      <c r="B120" s="112"/>
      <c r="C120" s="29" t="s">
        <v>529</v>
      </c>
      <c r="D120" s="71" t="s">
        <v>269</v>
      </c>
      <c r="E120" s="68" t="s">
        <v>544</v>
      </c>
      <c r="F120" s="24">
        <v>993.68639999999982</v>
      </c>
    </row>
    <row r="121" spans="2:6" s="1" customFormat="1" outlineLevel="1" x14ac:dyDescent="0.3">
      <c r="B121" s="112"/>
      <c r="C121" s="23" t="s">
        <v>528</v>
      </c>
      <c r="D121" s="72" t="s">
        <v>270</v>
      </c>
      <c r="E121" s="68" t="s">
        <v>544</v>
      </c>
      <c r="F121" s="24">
        <v>4372.7040000000006</v>
      </c>
    </row>
    <row r="122" spans="2:6" s="1" customFormat="1" outlineLevel="1" x14ac:dyDescent="0.3">
      <c r="B122" s="112"/>
      <c r="C122" s="21" t="s">
        <v>70</v>
      </c>
      <c r="D122" s="63" t="s">
        <v>271</v>
      </c>
      <c r="E122" s="63" t="s">
        <v>545</v>
      </c>
      <c r="F122" s="13">
        <v>42026.880000000005</v>
      </c>
    </row>
    <row r="123" spans="2:6" ht="56.25" customHeight="1" x14ac:dyDescent="0.3">
      <c r="B123" s="45" t="s">
        <v>149</v>
      </c>
      <c r="C123" s="96"/>
      <c r="D123" s="97"/>
      <c r="E123" s="97"/>
      <c r="F123" s="43"/>
    </row>
    <row r="124" spans="2:6" outlineLevel="1" x14ac:dyDescent="0.3">
      <c r="B124" s="10" t="s">
        <v>90</v>
      </c>
      <c r="C124" s="18"/>
      <c r="D124" s="18"/>
      <c r="E124" s="18"/>
      <c r="F124" s="18"/>
    </row>
    <row r="125" spans="2:6" outlineLevel="1" x14ac:dyDescent="0.3">
      <c r="B125" s="111" t="s">
        <v>57</v>
      </c>
      <c r="C125" s="20" t="s">
        <v>531</v>
      </c>
      <c r="D125" s="70" t="s">
        <v>272</v>
      </c>
      <c r="E125" s="67" t="s">
        <v>544</v>
      </c>
      <c r="F125" s="13">
        <v>681.45280000000002</v>
      </c>
    </row>
    <row r="126" spans="2:6" s="1" customFormat="1" outlineLevel="1" x14ac:dyDescent="0.3">
      <c r="B126" s="111"/>
      <c r="C126" s="29" t="s">
        <v>530</v>
      </c>
      <c r="D126" s="71" t="s">
        <v>273</v>
      </c>
      <c r="E126" s="71" t="s">
        <v>545</v>
      </c>
      <c r="F126" s="24">
        <v>1104.3200000000002</v>
      </c>
    </row>
    <row r="127" spans="2:6" s="1" customFormat="1" outlineLevel="1" x14ac:dyDescent="0.3">
      <c r="B127" s="111"/>
      <c r="C127" s="21" t="s">
        <v>528</v>
      </c>
      <c r="D127" s="63" t="s">
        <v>274</v>
      </c>
      <c r="E127" s="63" t="s">
        <v>545</v>
      </c>
      <c r="F127" s="13">
        <v>2175.2640000000001</v>
      </c>
    </row>
    <row r="128" spans="2:6" s="1" customFormat="1" outlineLevel="1" x14ac:dyDescent="0.3">
      <c r="B128" s="111"/>
      <c r="C128" s="23" t="s">
        <v>70</v>
      </c>
      <c r="D128" s="72" t="s">
        <v>275</v>
      </c>
      <c r="E128" s="72" t="s">
        <v>543</v>
      </c>
      <c r="F128" s="24">
        <v>20556.480000000003</v>
      </c>
    </row>
    <row r="129" spans="2:6" s="1" customFormat="1" outlineLevel="1" x14ac:dyDescent="0.3">
      <c r="B129" s="22" t="s">
        <v>126</v>
      </c>
      <c r="C129" s="35"/>
      <c r="D129" s="35"/>
      <c r="E129" s="35"/>
      <c r="F129" s="36"/>
    </row>
    <row r="130" spans="2:6" outlineLevel="1" x14ac:dyDescent="0.3">
      <c r="B130" s="112" t="s">
        <v>86</v>
      </c>
      <c r="C130" s="20" t="s">
        <v>531</v>
      </c>
      <c r="D130" s="70" t="s">
        <v>276</v>
      </c>
      <c r="E130" s="67" t="s">
        <v>544</v>
      </c>
      <c r="F130" s="13">
        <v>811.57440000000008</v>
      </c>
    </row>
    <row r="131" spans="2:6" s="1" customFormat="1" outlineLevel="1" x14ac:dyDescent="0.3">
      <c r="B131" s="112"/>
      <c r="C131" s="29" t="s">
        <v>530</v>
      </c>
      <c r="D131" s="71" t="s">
        <v>277</v>
      </c>
      <c r="E131" s="71" t="s">
        <v>545</v>
      </c>
      <c r="F131" s="24">
        <v>1447.0400000000002</v>
      </c>
    </row>
    <row r="132" spans="2:6" s="1" customFormat="1" outlineLevel="1" x14ac:dyDescent="0.3">
      <c r="B132" s="112"/>
      <c r="C132" s="21" t="s">
        <v>528</v>
      </c>
      <c r="D132" s="63" t="s">
        <v>278</v>
      </c>
      <c r="E132" s="63" t="s">
        <v>545</v>
      </c>
      <c r="F132" s="13">
        <v>2814.4032000000002</v>
      </c>
    </row>
    <row r="133" spans="2:6" s="1" customFormat="1" outlineLevel="1" x14ac:dyDescent="0.3">
      <c r="B133" s="112"/>
      <c r="C133" s="23" t="s">
        <v>70</v>
      </c>
      <c r="D133" s="72" t="s">
        <v>279</v>
      </c>
      <c r="E133" s="72" t="s">
        <v>543</v>
      </c>
      <c r="F133" s="24">
        <v>27068.160000000003</v>
      </c>
    </row>
    <row r="134" spans="2:6" s="1" customFormat="1" outlineLevel="1" x14ac:dyDescent="0.3">
      <c r="B134" s="22" t="s">
        <v>127</v>
      </c>
      <c r="C134" s="35"/>
      <c r="D134" s="35"/>
      <c r="E134" s="35"/>
      <c r="F134" s="36"/>
    </row>
    <row r="135" spans="2:6" outlineLevel="1" x14ac:dyDescent="0.3">
      <c r="B135" s="112" t="s">
        <v>86</v>
      </c>
      <c r="C135" s="20" t="s">
        <v>531</v>
      </c>
      <c r="D135" s="70" t="s">
        <v>280</v>
      </c>
      <c r="E135" s="67" t="s">
        <v>544</v>
      </c>
      <c r="F135" s="13">
        <v>782.74560000000008</v>
      </c>
    </row>
    <row r="136" spans="2:6" s="1" customFormat="1" outlineLevel="1" x14ac:dyDescent="0.3">
      <c r="B136" s="112"/>
      <c r="C136" s="29" t="s">
        <v>530</v>
      </c>
      <c r="D136" s="71" t="s">
        <v>281</v>
      </c>
      <c r="E136" s="71" t="s">
        <v>545</v>
      </c>
      <c r="F136" s="24">
        <v>1386.5600000000002</v>
      </c>
    </row>
    <row r="137" spans="2:6" s="1" customFormat="1" outlineLevel="1" x14ac:dyDescent="0.3">
      <c r="B137" s="112"/>
      <c r="C137" s="21" t="s">
        <v>528</v>
      </c>
      <c r="D137" s="63" t="s">
        <v>282</v>
      </c>
      <c r="E137" s="63" t="s">
        <v>545</v>
      </c>
      <c r="F137" s="13">
        <v>2697.6768000000002</v>
      </c>
    </row>
    <row r="138" spans="2:6" outlineLevel="1" x14ac:dyDescent="0.3">
      <c r="B138" s="112"/>
      <c r="C138" s="23" t="s">
        <v>70</v>
      </c>
      <c r="D138" s="72" t="s">
        <v>283</v>
      </c>
      <c r="E138" s="72" t="s">
        <v>543</v>
      </c>
      <c r="F138" s="24">
        <v>26055.456000000002</v>
      </c>
    </row>
    <row r="139" spans="2:6" outlineLevel="1" x14ac:dyDescent="0.3">
      <c r="B139" s="10" t="s">
        <v>128</v>
      </c>
      <c r="C139" s="18"/>
      <c r="D139" s="18"/>
      <c r="E139" s="18"/>
      <c r="F139" s="18"/>
    </row>
    <row r="140" spans="2:6" outlineLevel="1" x14ac:dyDescent="0.3">
      <c r="B140" s="112" t="s">
        <v>86</v>
      </c>
      <c r="C140" s="20" t="s">
        <v>531</v>
      </c>
      <c r="D140" s="70" t="s">
        <v>284</v>
      </c>
      <c r="E140" s="67" t="s">
        <v>544</v>
      </c>
      <c r="F140" s="13">
        <v>792.35520000000008</v>
      </c>
    </row>
    <row r="141" spans="2:6" s="1" customFormat="1" outlineLevel="1" x14ac:dyDescent="0.3">
      <c r="B141" s="112"/>
      <c r="C141" s="29" t="s">
        <v>530</v>
      </c>
      <c r="D141" s="71" t="s">
        <v>285</v>
      </c>
      <c r="E141" s="71" t="s">
        <v>545</v>
      </c>
      <c r="F141" s="24">
        <v>1406.72</v>
      </c>
    </row>
    <row r="142" spans="2:6" s="1" customFormat="1" outlineLevel="1" x14ac:dyDescent="0.3">
      <c r="B142" s="112"/>
      <c r="C142" s="21" t="s">
        <v>528</v>
      </c>
      <c r="D142" s="63" t="s">
        <v>286</v>
      </c>
      <c r="E142" s="63" t="s">
        <v>545</v>
      </c>
      <c r="F142" s="13">
        <v>2736.5856000000003</v>
      </c>
    </row>
    <row r="143" spans="2:6" s="1" customFormat="1" outlineLevel="1" x14ac:dyDescent="0.3">
      <c r="B143" s="112"/>
      <c r="C143" s="23" t="s">
        <v>70</v>
      </c>
      <c r="D143" s="72" t="s">
        <v>287</v>
      </c>
      <c r="E143" s="72" t="s">
        <v>543</v>
      </c>
      <c r="F143" s="24">
        <v>26440.512000000002</v>
      </c>
    </row>
    <row r="144" spans="2:6" s="1" customFormat="1" outlineLevel="1" x14ac:dyDescent="0.3">
      <c r="B144" s="10" t="s">
        <v>129</v>
      </c>
      <c r="C144" s="18"/>
      <c r="D144" s="18"/>
      <c r="E144" s="18"/>
      <c r="F144" s="18"/>
    </row>
    <row r="145" spans="2:6" outlineLevel="1" x14ac:dyDescent="0.3">
      <c r="B145" s="112" t="s">
        <v>85</v>
      </c>
      <c r="C145" s="20" t="s">
        <v>531</v>
      </c>
      <c r="D145" s="70" t="s">
        <v>288</v>
      </c>
      <c r="E145" s="67" t="s">
        <v>544</v>
      </c>
      <c r="F145" s="13">
        <v>1047.9168000000002</v>
      </c>
    </row>
    <row r="146" spans="2:6" outlineLevel="1" x14ac:dyDescent="0.3">
      <c r="B146" s="112"/>
      <c r="C146" s="29" t="s">
        <v>530</v>
      </c>
      <c r="D146" s="71" t="s">
        <v>289</v>
      </c>
      <c r="E146" s="71" t="s">
        <v>545</v>
      </c>
      <c r="F146" s="24">
        <v>1712.8608000000002</v>
      </c>
    </row>
    <row r="147" spans="2:6" s="1" customFormat="1" outlineLevel="1" x14ac:dyDescent="0.3">
      <c r="B147" s="112"/>
      <c r="C147" s="21" t="s">
        <v>528</v>
      </c>
      <c r="D147" s="63" t="s">
        <v>290</v>
      </c>
      <c r="E147" s="63" t="s">
        <v>545</v>
      </c>
      <c r="F147" s="13">
        <v>3433.3824000000004</v>
      </c>
    </row>
    <row r="148" spans="2:6" s="1" customFormat="1" outlineLevel="1" x14ac:dyDescent="0.3">
      <c r="B148" s="112"/>
      <c r="C148" s="23" t="s">
        <v>70</v>
      </c>
      <c r="D148" s="72" t="s">
        <v>291</v>
      </c>
      <c r="E148" s="72" t="s">
        <v>543</v>
      </c>
      <c r="F148" s="24">
        <v>31718.400000000001</v>
      </c>
    </row>
    <row r="149" spans="2:6" outlineLevel="1" x14ac:dyDescent="0.3">
      <c r="B149" s="22" t="s">
        <v>130</v>
      </c>
      <c r="C149" s="35"/>
      <c r="D149" s="35"/>
      <c r="E149" s="35"/>
      <c r="F149" s="36"/>
    </row>
    <row r="150" spans="2:6" outlineLevel="1" x14ac:dyDescent="0.3">
      <c r="B150" s="112" t="s">
        <v>84</v>
      </c>
      <c r="C150" s="20" t="s">
        <v>531</v>
      </c>
      <c r="D150" s="70" t="s">
        <v>292</v>
      </c>
      <c r="E150" s="67" t="s">
        <v>544</v>
      </c>
      <c r="F150" s="13">
        <v>901.3760000000002</v>
      </c>
    </row>
    <row r="151" spans="2:6" outlineLevel="1" x14ac:dyDescent="0.3">
      <c r="B151" s="112"/>
      <c r="C151" s="29" t="s">
        <v>530</v>
      </c>
      <c r="D151" s="71" t="s">
        <v>293</v>
      </c>
      <c r="E151" s="71" t="s">
        <v>545</v>
      </c>
      <c r="F151" s="24">
        <v>1659.6272000000001</v>
      </c>
    </row>
    <row r="152" spans="2:6" s="1" customFormat="1" outlineLevel="1" x14ac:dyDescent="0.3">
      <c r="B152" s="112"/>
      <c r="C152" s="21" t="s">
        <v>528</v>
      </c>
      <c r="D152" s="63" t="s">
        <v>294</v>
      </c>
      <c r="E152" s="63" t="s">
        <v>545</v>
      </c>
      <c r="F152" s="13">
        <v>3310.6751999999997</v>
      </c>
    </row>
    <row r="153" spans="2:6" s="1" customFormat="1" outlineLevel="1" x14ac:dyDescent="0.3">
      <c r="B153" s="112"/>
      <c r="C153" s="23" t="s">
        <v>70</v>
      </c>
      <c r="D153" s="72" t="s">
        <v>295</v>
      </c>
      <c r="E153" s="72" t="s">
        <v>543</v>
      </c>
      <c r="F153" s="24">
        <v>31315.200000000004</v>
      </c>
    </row>
    <row r="154" spans="2:6" outlineLevel="1" x14ac:dyDescent="0.3">
      <c r="B154" s="10" t="s">
        <v>131</v>
      </c>
      <c r="C154" s="18"/>
      <c r="D154" s="18"/>
      <c r="E154" s="18"/>
      <c r="F154" s="18"/>
    </row>
    <row r="155" spans="2:6" outlineLevel="1" x14ac:dyDescent="0.3">
      <c r="B155" s="112" t="s">
        <v>83</v>
      </c>
      <c r="C155" s="20" t="s">
        <v>531</v>
      </c>
      <c r="D155" s="70" t="s">
        <v>296</v>
      </c>
      <c r="E155" s="67" t="s">
        <v>544</v>
      </c>
      <c r="F155" s="13">
        <v>850.0128000000002</v>
      </c>
    </row>
    <row r="156" spans="2:6" outlineLevel="1" x14ac:dyDescent="0.3">
      <c r="B156" s="112"/>
      <c r="C156" s="29" t="s">
        <v>530</v>
      </c>
      <c r="D156" s="71" t="s">
        <v>297</v>
      </c>
      <c r="E156" s="71" t="s">
        <v>545</v>
      </c>
      <c r="F156" s="24">
        <v>1565.8720000000001</v>
      </c>
    </row>
    <row r="157" spans="2:6" s="1" customFormat="1" outlineLevel="1" x14ac:dyDescent="0.3">
      <c r="B157" s="112"/>
      <c r="C157" s="21" t="s">
        <v>528</v>
      </c>
      <c r="D157" s="63" t="s">
        <v>298</v>
      </c>
      <c r="E157" s="63" t="s">
        <v>545</v>
      </c>
      <c r="F157" s="13">
        <v>3093.1487999999999</v>
      </c>
    </row>
    <row r="158" spans="2:6" s="1" customFormat="1" outlineLevel="1" x14ac:dyDescent="0.3">
      <c r="B158" s="112"/>
      <c r="C158" s="23" t="s">
        <v>70</v>
      </c>
      <c r="D158" s="72" t="s">
        <v>299</v>
      </c>
      <c r="E158" s="72" t="s">
        <v>543</v>
      </c>
      <c r="F158" s="24">
        <v>29654.016000000003</v>
      </c>
    </row>
    <row r="159" spans="2:6" outlineLevel="1" x14ac:dyDescent="0.3">
      <c r="B159" s="10" t="s">
        <v>144</v>
      </c>
      <c r="C159" s="18"/>
      <c r="D159" s="18"/>
      <c r="E159" s="18"/>
      <c r="F159" s="18"/>
    </row>
    <row r="160" spans="2:6" outlineLevel="1" x14ac:dyDescent="0.3">
      <c r="B160" s="112" t="s">
        <v>82</v>
      </c>
      <c r="C160" s="20" t="s">
        <v>531</v>
      </c>
      <c r="D160" s="70" t="s">
        <v>300</v>
      </c>
      <c r="E160" s="67" t="s">
        <v>544</v>
      </c>
      <c r="F160" s="13">
        <v>990.08</v>
      </c>
    </row>
    <row r="161" spans="2:6" outlineLevel="1" x14ac:dyDescent="0.3">
      <c r="B161" s="112"/>
      <c r="C161" s="29" t="s">
        <v>530</v>
      </c>
      <c r="D161" s="71" t="s">
        <v>301</v>
      </c>
      <c r="E161" s="71" t="s">
        <v>545</v>
      </c>
      <c r="F161" s="24">
        <v>1946.5600000000004</v>
      </c>
    </row>
    <row r="162" spans="2:6" s="1" customFormat="1" outlineLevel="1" x14ac:dyDescent="0.3">
      <c r="B162" s="112"/>
      <c r="C162" s="21" t="s">
        <v>528</v>
      </c>
      <c r="D162" s="63" t="s">
        <v>302</v>
      </c>
      <c r="E162" s="63" t="s">
        <v>545</v>
      </c>
      <c r="F162" s="13">
        <v>3739.6800000000003</v>
      </c>
    </row>
    <row r="163" spans="2:6" s="1" customFormat="1" outlineLevel="1" x14ac:dyDescent="0.3">
      <c r="B163" s="112"/>
      <c r="C163" s="23" t="s">
        <v>70</v>
      </c>
      <c r="D163" s="72" t="s">
        <v>303</v>
      </c>
      <c r="E163" s="72" t="s">
        <v>543</v>
      </c>
      <c r="F163" s="24">
        <v>35817.599999999999</v>
      </c>
    </row>
    <row r="164" spans="2:6" outlineLevel="1" x14ac:dyDescent="0.3">
      <c r="B164" s="22" t="s">
        <v>145</v>
      </c>
      <c r="C164" s="35"/>
      <c r="D164" s="35"/>
      <c r="E164" s="35"/>
      <c r="F164" s="36"/>
    </row>
    <row r="165" spans="2:6" outlineLevel="1" x14ac:dyDescent="0.3">
      <c r="B165" s="112" t="s">
        <v>81</v>
      </c>
      <c r="C165" s="20" t="s">
        <v>531</v>
      </c>
      <c r="D165" s="70" t="s">
        <v>304</v>
      </c>
      <c r="E165" s="67" t="s">
        <v>544</v>
      </c>
      <c r="F165" s="13">
        <v>975.21984000000009</v>
      </c>
    </row>
    <row r="166" spans="2:6" outlineLevel="1" x14ac:dyDescent="0.3">
      <c r="B166" s="112"/>
      <c r="C166" s="29" t="s">
        <v>530</v>
      </c>
      <c r="D166" s="71" t="s">
        <v>305</v>
      </c>
      <c r="E166" s="71" t="s">
        <v>545</v>
      </c>
      <c r="F166" s="24">
        <v>1902.2080000000003</v>
      </c>
    </row>
    <row r="167" spans="2:6" s="1" customFormat="1" outlineLevel="1" x14ac:dyDescent="0.3">
      <c r="B167" s="112"/>
      <c r="C167" s="21" t="s">
        <v>528</v>
      </c>
      <c r="D167" s="63" t="s">
        <v>306</v>
      </c>
      <c r="E167" s="63" t="s">
        <v>545</v>
      </c>
      <c r="F167" s="13">
        <v>3742.0320000000002</v>
      </c>
    </row>
    <row r="168" spans="2:6" s="1" customFormat="1" outlineLevel="1" x14ac:dyDescent="0.3">
      <c r="B168" s="112"/>
      <c r="C168" s="23" t="s">
        <v>70</v>
      </c>
      <c r="D168" s="72" t="s">
        <v>307</v>
      </c>
      <c r="E168" s="72" t="s">
        <v>543</v>
      </c>
      <c r="F168" s="24">
        <v>34649.663999999997</v>
      </c>
    </row>
    <row r="169" spans="2:6" outlineLevel="1" x14ac:dyDescent="0.3">
      <c r="B169" s="22" t="s">
        <v>146</v>
      </c>
      <c r="C169" s="35"/>
      <c r="D169" s="35"/>
      <c r="E169" s="35"/>
      <c r="F169" s="36"/>
    </row>
    <row r="170" spans="2:6" outlineLevel="1" x14ac:dyDescent="0.3">
      <c r="B170" s="112" t="s">
        <v>80</v>
      </c>
      <c r="C170" s="20" t="s">
        <v>531</v>
      </c>
      <c r="D170" s="70" t="s">
        <v>308</v>
      </c>
      <c r="E170" s="67" t="s">
        <v>544</v>
      </c>
      <c r="F170" s="13">
        <v>887.85536000000013</v>
      </c>
    </row>
    <row r="171" spans="2:6" outlineLevel="1" x14ac:dyDescent="0.3">
      <c r="B171" s="112"/>
      <c r="C171" s="29" t="s">
        <v>530</v>
      </c>
      <c r="D171" s="71" t="s">
        <v>309</v>
      </c>
      <c r="E171" s="71" t="s">
        <v>545</v>
      </c>
      <c r="F171" s="24">
        <v>1746.9760000000003</v>
      </c>
    </row>
    <row r="172" spans="2:6" s="1" customFormat="1" outlineLevel="1" x14ac:dyDescent="0.3">
      <c r="B172" s="112"/>
      <c r="C172" s="21" t="s">
        <v>528</v>
      </c>
      <c r="D172" s="63" t="s">
        <v>310</v>
      </c>
      <c r="E172" s="63" t="s">
        <v>545</v>
      </c>
      <c r="F172" s="13">
        <v>3246.7008000000001</v>
      </c>
    </row>
    <row r="173" spans="2:6" s="1" customFormat="1" outlineLevel="1" x14ac:dyDescent="0.3">
      <c r="B173" s="112"/>
      <c r="C173" s="23" t="s">
        <v>70</v>
      </c>
      <c r="D173" s="72" t="s">
        <v>311</v>
      </c>
      <c r="E173" s="72" t="s">
        <v>543</v>
      </c>
      <c r="F173" s="24">
        <v>31315.200000000004</v>
      </c>
    </row>
    <row r="174" spans="2:6" outlineLevel="1" x14ac:dyDescent="0.3">
      <c r="B174" s="40" t="s">
        <v>132</v>
      </c>
      <c r="C174" s="18"/>
      <c r="D174" s="18"/>
      <c r="E174" s="18"/>
      <c r="F174" s="18"/>
    </row>
    <row r="175" spans="2:6" outlineLevel="1" x14ac:dyDescent="0.3">
      <c r="B175" s="112" t="s">
        <v>133</v>
      </c>
      <c r="C175" s="20" t="s">
        <v>531</v>
      </c>
      <c r="D175" s="70" t="s">
        <v>312</v>
      </c>
      <c r="E175" s="67" t="s">
        <v>544</v>
      </c>
      <c r="F175" s="13">
        <v>1647.7440000000001</v>
      </c>
    </row>
    <row r="176" spans="2:6" s="1" customFormat="1" outlineLevel="1" x14ac:dyDescent="0.3">
      <c r="B176" s="112"/>
      <c r="C176" s="29" t="s">
        <v>530</v>
      </c>
      <c r="D176" s="71" t="s">
        <v>313</v>
      </c>
      <c r="E176" s="71" t="s">
        <v>545</v>
      </c>
      <c r="F176" s="24">
        <v>3136.3920000000003</v>
      </c>
    </row>
    <row r="177" spans="2:6" s="1" customFormat="1" outlineLevel="1" x14ac:dyDescent="0.3">
      <c r="B177" s="112"/>
      <c r="C177" s="21" t="s">
        <v>528</v>
      </c>
      <c r="D177" s="63" t="s">
        <v>314</v>
      </c>
      <c r="E177" s="63" t="s">
        <v>545</v>
      </c>
      <c r="F177" s="13">
        <v>5987.6544000000013</v>
      </c>
    </row>
    <row r="178" spans="2:6" s="1" customFormat="1" outlineLevel="1" x14ac:dyDescent="0.3">
      <c r="B178" s="112"/>
      <c r="C178" s="23" t="s">
        <v>70</v>
      </c>
      <c r="D178" s="72" t="s">
        <v>315</v>
      </c>
      <c r="E178" s="72" t="s">
        <v>543</v>
      </c>
      <c r="F178" s="24">
        <v>58084.320000000007</v>
      </c>
    </row>
    <row r="179" spans="2:6" s="1" customFormat="1" outlineLevel="1" x14ac:dyDescent="0.3">
      <c r="B179" s="40" t="s">
        <v>134</v>
      </c>
      <c r="C179" s="18"/>
      <c r="D179" s="18"/>
      <c r="E179" s="18"/>
      <c r="F179" s="18"/>
    </row>
    <row r="180" spans="2:6" s="1" customFormat="1" outlineLevel="1" x14ac:dyDescent="0.3">
      <c r="B180" s="112" t="s">
        <v>135</v>
      </c>
      <c r="C180" s="20" t="s">
        <v>531</v>
      </c>
      <c r="D180" s="70" t="s">
        <v>316</v>
      </c>
      <c r="E180" s="67" t="s">
        <v>544</v>
      </c>
      <c r="F180" s="13">
        <v>1559.0400000000004</v>
      </c>
    </row>
    <row r="181" spans="2:6" s="1" customFormat="1" outlineLevel="1" x14ac:dyDescent="0.3">
      <c r="B181" s="112"/>
      <c r="C181" s="29" t="s">
        <v>530</v>
      </c>
      <c r="D181" s="71" t="s">
        <v>317</v>
      </c>
      <c r="E181" s="71" t="s">
        <v>545</v>
      </c>
      <c r="F181" s="24">
        <v>2945.88</v>
      </c>
    </row>
    <row r="182" spans="2:6" outlineLevel="1" x14ac:dyDescent="0.3">
      <c r="B182" s="112"/>
      <c r="C182" s="21" t="s">
        <v>528</v>
      </c>
      <c r="D182" s="63" t="s">
        <v>318</v>
      </c>
      <c r="E182" s="63" t="s">
        <v>545</v>
      </c>
      <c r="F182" s="13">
        <v>5625.9840000000013</v>
      </c>
    </row>
    <row r="183" spans="2:6" outlineLevel="1" x14ac:dyDescent="0.3">
      <c r="B183" s="112"/>
      <c r="C183" s="23" t="s">
        <v>70</v>
      </c>
      <c r="D183" s="72" t="s">
        <v>319</v>
      </c>
      <c r="E183" s="72" t="s">
        <v>543</v>
      </c>
      <c r="F183" s="24">
        <v>54516.000000000007</v>
      </c>
    </row>
    <row r="184" spans="2:6" s="1" customFormat="1" ht="39.75" customHeight="1" x14ac:dyDescent="0.3">
      <c r="B184" s="45" t="s">
        <v>150</v>
      </c>
      <c r="C184" s="37"/>
      <c r="D184" s="66"/>
      <c r="E184" s="66"/>
      <c r="F184" s="43"/>
    </row>
    <row r="185" spans="2:6" s="1" customFormat="1" ht="15" customHeight="1" outlineLevel="1" x14ac:dyDescent="0.3">
      <c r="B185" s="10" t="s">
        <v>136</v>
      </c>
      <c r="C185" s="18"/>
      <c r="D185" s="18"/>
      <c r="E185" s="18"/>
      <c r="F185" s="25"/>
    </row>
    <row r="186" spans="2:6" s="1" customFormat="1" ht="15" customHeight="1" outlineLevel="1" x14ac:dyDescent="0.3">
      <c r="B186" s="111" t="s">
        <v>60</v>
      </c>
      <c r="C186" s="20" t="s">
        <v>69</v>
      </c>
      <c r="D186" s="70" t="s">
        <v>320</v>
      </c>
      <c r="E186" s="67" t="s">
        <v>544</v>
      </c>
      <c r="F186" s="13">
        <v>516.88</v>
      </c>
    </row>
    <row r="187" spans="2:6" ht="15" customHeight="1" outlineLevel="1" x14ac:dyDescent="0.3">
      <c r="B187" s="111"/>
      <c r="C187" s="29" t="s">
        <v>532</v>
      </c>
      <c r="D187" s="71" t="s">
        <v>321</v>
      </c>
      <c r="E187" s="71" t="s">
        <v>544</v>
      </c>
      <c r="F187" s="24">
        <v>1713.6000000000001</v>
      </c>
    </row>
    <row r="188" spans="2:6" s="1" customFormat="1" ht="15" customHeight="1" outlineLevel="1" x14ac:dyDescent="0.3">
      <c r="B188" s="111"/>
      <c r="C188" s="20" t="s">
        <v>533</v>
      </c>
      <c r="D188" s="70" t="s">
        <v>322</v>
      </c>
      <c r="E188" s="70" t="s">
        <v>545</v>
      </c>
      <c r="F188" s="13">
        <v>3976.0000000000005</v>
      </c>
    </row>
    <row r="189" spans="2:6" s="1" customFormat="1" ht="15" customHeight="1" outlineLevel="1" x14ac:dyDescent="0.3">
      <c r="B189" s="111"/>
      <c r="C189" s="23" t="s">
        <v>534</v>
      </c>
      <c r="D189" s="72" t="s">
        <v>323</v>
      </c>
      <c r="E189" s="72" t="s">
        <v>545</v>
      </c>
      <c r="F189" s="24">
        <v>7820.4000000000015</v>
      </c>
    </row>
    <row r="190" spans="2:6" s="1" customFormat="1" ht="15" customHeight="1" outlineLevel="1" x14ac:dyDescent="0.3">
      <c r="B190" s="111"/>
      <c r="C190" s="21" t="s">
        <v>535</v>
      </c>
      <c r="D190" s="63" t="s">
        <v>324</v>
      </c>
      <c r="E190" s="70" t="s">
        <v>545</v>
      </c>
      <c r="F190" s="13">
        <v>73785.600000000006</v>
      </c>
    </row>
    <row r="191" spans="2:6" s="1" customFormat="1" ht="15" customHeight="1" outlineLevel="1" x14ac:dyDescent="0.3">
      <c r="B191" s="22" t="s">
        <v>137</v>
      </c>
      <c r="C191" s="35"/>
      <c r="D191" s="35"/>
      <c r="E191" s="35"/>
      <c r="F191" s="36"/>
    </row>
    <row r="192" spans="2:6" s="1" customFormat="1" ht="15" customHeight="1" outlineLevel="1" x14ac:dyDescent="0.3">
      <c r="B192" s="112" t="s">
        <v>79</v>
      </c>
      <c r="C192" s="20" t="s">
        <v>69</v>
      </c>
      <c r="D192" s="70" t="s">
        <v>325</v>
      </c>
      <c r="E192" s="67" t="s">
        <v>544</v>
      </c>
      <c r="F192" s="13">
        <v>418.27744000000001</v>
      </c>
    </row>
    <row r="193" spans="2:6" s="1" customFormat="1" ht="15" customHeight="1" outlineLevel="1" x14ac:dyDescent="0.3">
      <c r="B193" s="112"/>
      <c r="C193" s="29" t="s">
        <v>532</v>
      </c>
      <c r="D193" s="71" t="s">
        <v>326</v>
      </c>
      <c r="E193" s="71" t="s">
        <v>544</v>
      </c>
      <c r="F193" s="24">
        <v>1348.7308800000001</v>
      </c>
    </row>
    <row r="194" spans="2:6" ht="15" customHeight="1" outlineLevel="1" x14ac:dyDescent="0.3">
      <c r="B194" s="112"/>
      <c r="C194" s="20" t="s">
        <v>533</v>
      </c>
      <c r="D194" s="70" t="s">
        <v>327</v>
      </c>
      <c r="E194" s="70" t="s">
        <v>545</v>
      </c>
      <c r="F194" s="13">
        <v>2872.576</v>
      </c>
    </row>
    <row r="195" spans="2:6" ht="15" customHeight="1" outlineLevel="1" x14ac:dyDescent="0.3">
      <c r="B195" s="112"/>
      <c r="C195" s="23" t="s">
        <v>534</v>
      </c>
      <c r="D195" s="72" t="s">
        <v>328</v>
      </c>
      <c r="E195" s="72" t="s">
        <v>545</v>
      </c>
      <c r="F195" s="24">
        <v>5363.9040000000005</v>
      </c>
    </row>
    <row r="196" spans="2:6" s="1" customFormat="1" ht="15" customHeight="1" outlineLevel="1" x14ac:dyDescent="0.3">
      <c r="B196" s="112"/>
      <c r="C196" s="21" t="s">
        <v>535</v>
      </c>
      <c r="D196" s="63" t="s">
        <v>329</v>
      </c>
      <c r="E196" s="70" t="s">
        <v>545</v>
      </c>
      <c r="F196" s="13">
        <v>52765.440000000002</v>
      </c>
    </row>
    <row r="197" spans="2:6" s="1" customFormat="1" ht="15" customHeight="1" outlineLevel="1" x14ac:dyDescent="0.3">
      <c r="B197" s="22" t="s">
        <v>138</v>
      </c>
      <c r="C197" s="35"/>
      <c r="D197" s="35"/>
      <c r="E197" s="35"/>
      <c r="F197" s="36"/>
    </row>
    <row r="198" spans="2:6" s="1" customFormat="1" ht="15" customHeight="1" outlineLevel="1" x14ac:dyDescent="0.3">
      <c r="B198" s="112" t="s">
        <v>78</v>
      </c>
      <c r="C198" s="20" t="s">
        <v>69</v>
      </c>
      <c r="D198" s="70" t="s">
        <v>330</v>
      </c>
      <c r="E198" s="67" t="s">
        <v>544</v>
      </c>
      <c r="F198" s="13">
        <v>267.86737599999998</v>
      </c>
    </row>
    <row r="199" spans="2:6" ht="15" customHeight="1" outlineLevel="1" x14ac:dyDescent="0.3">
      <c r="B199" s="112"/>
      <c r="C199" s="29" t="s">
        <v>532</v>
      </c>
      <c r="D199" s="71" t="s">
        <v>331</v>
      </c>
      <c r="E199" s="71" t="s">
        <v>544</v>
      </c>
      <c r="F199" s="24">
        <v>776.09504000000004</v>
      </c>
    </row>
    <row r="200" spans="2:6" s="1" customFormat="1" ht="15" customHeight="1" outlineLevel="1" x14ac:dyDescent="0.3">
      <c r="B200" s="112"/>
      <c r="C200" s="20" t="s">
        <v>533</v>
      </c>
      <c r="D200" s="70" t="s">
        <v>332</v>
      </c>
      <c r="E200" s="70" t="s">
        <v>545</v>
      </c>
      <c r="F200" s="13">
        <v>1643.0736000000002</v>
      </c>
    </row>
    <row r="201" spans="2:6" s="1" customFormat="1" ht="15" customHeight="1" outlineLevel="1" x14ac:dyDescent="0.3">
      <c r="B201" s="112"/>
      <c r="C201" s="23" t="s">
        <v>534</v>
      </c>
      <c r="D201" s="72" t="s">
        <v>333</v>
      </c>
      <c r="E201" s="72" t="s">
        <v>545</v>
      </c>
      <c r="F201" s="24">
        <v>3284.7360000000003</v>
      </c>
    </row>
    <row r="202" spans="2:6" s="1" customFormat="1" ht="15" customHeight="1" outlineLevel="1" x14ac:dyDescent="0.3">
      <c r="B202" s="112"/>
      <c r="C202" s="21" t="s">
        <v>535</v>
      </c>
      <c r="D202" s="63" t="s">
        <v>334</v>
      </c>
      <c r="E202" s="70" t="s">
        <v>545</v>
      </c>
      <c r="F202" s="13">
        <v>31375.68</v>
      </c>
    </row>
    <row r="203" spans="2:6" s="1" customFormat="1" ht="15" customHeight="1" outlineLevel="1" x14ac:dyDescent="0.3">
      <c r="B203" s="22" t="s">
        <v>139</v>
      </c>
      <c r="C203" s="35"/>
      <c r="D203" s="35"/>
      <c r="E203" s="35"/>
      <c r="F203" s="36"/>
    </row>
    <row r="204" spans="2:6" s="1" customFormat="1" ht="15" customHeight="1" outlineLevel="1" x14ac:dyDescent="0.3">
      <c r="B204" s="112" t="s">
        <v>77</v>
      </c>
      <c r="C204" s="20" t="s">
        <v>69</v>
      </c>
      <c r="D204" s="70" t="s">
        <v>335</v>
      </c>
      <c r="E204" s="67" t="s">
        <v>544</v>
      </c>
      <c r="F204" s="13">
        <v>446.53504000000009</v>
      </c>
    </row>
    <row r="205" spans="2:6" s="1" customFormat="1" ht="15" customHeight="1" outlineLevel="1" x14ac:dyDescent="0.3">
      <c r="B205" s="112"/>
      <c r="C205" s="29" t="s">
        <v>532</v>
      </c>
      <c r="D205" s="71" t="s">
        <v>336</v>
      </c>
      <c r="E205" s="71" t="s">
        <v>544</v>
      </c>
      <c r="F205" s="24">
        <v>1540.1792</v>
      </c>
    </row>
    <row r="206" spans="2:6" s="1" customFormat="1" ht="15" customHeight="1" outlineLevel="1" x14ac:dyDescent="0.3">
      <c r="B206" s="112"/>
      <c r="C206" s="20" t="s">
        <v>533</v>
      </c>
      <c r="D206" s="70" t="s">
        <v>337</v>
      </c>
      <c r="E206" s="70" t="s">
        <v>545</v>
      </c>
      <c r="F206" s="13">
        <v>3278.7552000000005</v>
      </c>
    </row>
    <row r="207" spans="2:6" s="1" customFormat="1" ht="15" customHeight="1" outlineLevel="1" x14ac:dyDescent="0.3">
      <c r="B207" s="112"/>
      <c r="C207" s="23" t="s">
        <v>534</v>
      </c>
      <c r="D207" s="72" t="s">
        <v>338</v>
      </c>
      <c r="E207" s="72" t="s">
        <v>545</v>
      </c>
      <c r="F207" s="24">
        <v>6454.2240000000002</v>
      </c>
    </row>
    <row r="208" spans="2:6" s="1" customFormat="1" ht="15" customHeight="1" outlineLevel="1" x14ac:dyDescent="0.3">
      <c r="B208" s="112"/>
      <c r="C208" s="21" t="s">
        <v>535</v>
      </c>
      <c r="D208" s="63" t="s">
        <v>339</v>
      </c>
      <c r="E208" s="70" t="s">
        <v>545</v>
      </c>
      <c r="F208" s="13">
        <v>61576.704000000005</v>
      </c>
    </row>
    <row r="209" spans="2:6" s="1" customFormat="1" ht="15" customHeight="1" outlineLevel="1" x14ac:dyDescent="0.3">
      <c r="B209" s="22" t="s">
        <v>140</v>
      </c>
      <c r="C209" s="35"/>
      <c r="D209" s="35"/>
      <c r="E209" s="35"/>
      <c r="F209" s="36"/>
    </row>
    <row r="210" spans="2:6" s="1" customFormat="1" ht="15" customHeight="1" outlineLevel="1" x14ac:dyDescent="0.3">
      <c r="B210" s="112" t="s">
        <v>76</v>
      </c>
      <c r="C210" s="20" t="s">
        <v>69</v>
      </c>
      <c r="D210" s="70" t="s">
        <v>340</v>
      </c>
      <c r="E210" s="67" t="s">
        <v>544</v>
      </c>
      <c r="F210" s="13">
        <v>281.82168000000007</v>
      </c>
    </row>
    <row r="211" spans="2:6" ht="15" customHeight="1" outlineLevel="1" x14ac:dyDescent="0.3">
      <c r="B211" s="112"/>
      <c r="C211" s="29" t="s">
        <v>532</v>
      </c>
      <c r="D211" s="71" t="s">
        <v>341</v>
      </c>
      <c r="E211" s="71" t="s">
        <v>544</v>
      </c>
      <c r="F211" s="24">
        <v>853.38400000000013</v>
      </c>
    </row>
    <row r="212" spans="2:6" s="1" customFormat="1" ht="15" customHeight="1" outlineLevel="1" x14ac:dyDescent="0.3">
      <c r="B212" s="112"/>
      <c r="C212" s="20" t="s">
        <v>533</v>
      </c>
      <c r="D212" s="70" t="s">
        <v>342</v>
      </c>
      <c r="E212" s="70" t="s">
        <v>545</v>
      </c>
      <c r="F212" s="13">
        <v>1723.9600000000003</v>
      </c>
    </row>
    <row r="213" spans="2:6" s="1" customFormat="1" ht="15" customHeight="1" outlineLevel="1" x14ac:dyDescent="0.3">
      <c r="B213" s="112"/>
      <c r="C213" s="23" t="s">
        <v>534</v>
      </c>
      <c r="D213" s="72" t="s">
        <v>343</v>
      </c>
      <c r="E213" s="72" t="s">
        <v>545</v>
      </c>
      <c r="F213" s="24">
        <v>3444.672</v>
      </c>
    </row>
    <row r="214" spans="2:6" s="1" customFormat="1" ht="15" customHeight="1" outlineLevel="1" x14ac:dyDescent="0.3">
      <c r="B214" s="112"/>
      <c r="C214" s="21" t="s">
        <v>535</v>
      </c>
      <c r="D214" s="63" t="s">
        <v>344</v>
      </c>
      <c r="E214" s="70" t="s">
        <v>545</v>
      </c>
      <c r="F214" s="13">
        <v>32941.440000000002</v>
      </c>
    </row>
    <row r="215" spans="2:6" s="1" customFormat="1" ht="15" customHeight="1" outlineLevel="1" x14ac:dyDescent="0.3">
      <c r="B215" s="10" t="s">
        <v>141</v>
      </c>
      <c r="C215" s="18"/>
      <c r="D215" s="18"/>
      <c r="E215" s="18"/>
      <c r="F215" s="18"/>
    </row>
    <row r="216" spans="2:6" s="1" customFormat="1" ht="15" customHeight="1" outlineLevel="1" x14ac:dyDescent="0.3">
      <c r="B216" s="112" t="s">
        <v>76</v>
      </c>
      <c r="C216" s="20" t="s">
        <v>69</v>
      </c>
      <c r="D216" s="70" t="s">
        <v>345</v>
      </c>
      <c r="E216" s="67" t="s">
        <v>544</v>
      </c>
      <c r="F216" s="13">
        <v>281.82168000000007</v>
      </c>
    </row>
    <row r="217" spans="2:6" s="1" customFormat="1" ht="15" customHeight="1" outlineLevel="1" x14ac:dyDescent="0.3">
      <c r="B217" s="112"/>
      <c r="C217" s="29" t="s">
        <v>532</v>
      </c>
      <c r="D217" s="71" t="s">
        <v>346</v>
      </c>
      <c r="E217" s="71" t="s">
        <v>544</v>
      </c>
      <c r="F217" s="24">
        <v>853.38400000000013</v>
      </c>
    </row>
    <row r="218" spans="2:6" s="1" customFormat="1" ht="15" customHeight="1" outlineLevel="1" x14ac:dyDescent="0.3">
      <c r="B218" s="112"/>
      <c r="C218" s="20" t="s">
        <v>533</v>
      </c>
      <c r="D218" s="70" t="s">
        <v>347</v>
      </c>
      <c r="E218" s="70" t="s">
        <v>545</v>
      </c>
      <c r="F218" s="13">
        <v>1723.9600000000003</v>
      </c>
    </row>
    <row r="219" spans="2:6" s="1" customFormat="1" ht="15" customHeight="1" outlineLevel="1" x14ac:dyDescent="0.3">
      <c r="B219" s="112"/>
      <c r="C219" s="23" t="s">
        <v>534</v>
      </c>
      <c r="D219" s="72" t="s">
        <v>348</v>
      </c>
      <c r="E219" s="72" t="s">
        <v>545</v>
      </c>
      <c r="F219" s="24">
        <v>3444.672</v>
      </c>
    </row>
    <row r="220" spans="2:6" s="1" customFormat="1" ht="15" customHeight="1" outlineLevel="1" x14ac:dyDescent="0.3">
      <c r="B220" s="112"/>
      <c r="C220" s="21" t="s">
        <v>535</v>
      </c>
      <c r="D220" s="63" t="s">
        <v>349</v>
      </c>
      <c r="E220" s="70" t="s">
        <v>545</v>
      </c>
      <c r="F220" s="13">
        <v>32941.440000000002</v>
      </c>
    </row>
    <row r="221" spans="2:6" s="1" customFormat="1" ht="15.75" customHeight="1" outlineLevel="1" x14ac:dyDescent="0.3">
      <c r="B221" s="41" t="s">
        <v>142</v>
      </c>
      <c r="C221" s="18"/>
      <c r="D221" s="18"/>
      <c r="E221" s="18"/>
      <c r="F221" s="25"/>
    </row>
    <row r="222" spans="2:6" s="1" customFormat="1" ht="15" customHeight="1" outlineLevel="1" x14ac:dyDescent="0.3">
      <c r="B222" s="111" t="s">
        <v>75</v>
      </c>
      <c r="C222" s="20" t="s">
        <v>69</v>
      </c>
      <c r="D222" s="70" t="s">
        <v>350</v>
      </c>
      <c r="E222" s="70" t="s">
        <v>545</v>
      </c>
      <c r="F222" s="13">
        <v>299.98080000000004</v>
      </c>
    </row>
    <row r="223" spans="2:6" s="1" customFormat="1" ht="15" customHeight="1" outlineLevel="1" x14ac:dyDescent="0.3">
      <c r="B223" s="111"/>
      <c r="C223" s="23" t="s">
        <v>528</v>
      </c>
      <c r="D223" s="72" t="s">
        <v>351</v>
      </c>
      <c r="E223" s="72" t="s">
        <v>545</v>
      </c>
      <c r="F223" s="24">
        <v>3760.8480000000004</v>
      </c>
    </row>
    <row r="224" spans="2:6" s="1" customFormat="1" ht="15" customHeight="1" outlineLevel="1" x14ac:dyDescent="0.3">
      <c r="B224" s="111"/>
      <c r="C224" s="21" t="s">
        <v>70</v>
      </c>
      <c r="D224" s="63" t="s">
        <v>352</v>
      </c>
      <c r="E224" s="70" t="s">
        <v>545</v>
      </c>
      <c r="F224" s="13">
        <v>35616</v>
      </c>
    </row>
    <row r="225" spans="2:6" s="1" customFormat="1" ht="15.75" customHeight="1" outlineLevel="1" x14ac:dyDescent="0.3">
      <c r="B225" s="41" t="s">
        <v>143</v>
      </c>
      <c r="C225" s="18"/>
      <c r="D225" s="18"/>
      <c r="E225" s="18"/>
      <c r="F225" s="25"/>
    </row>
    <row r="226" spans="2:6" s="1" customFormat="1" ht="15" customHeight="1" outlineLevel="1" x14ac:dyDescent="0.3">
      <c r="B226" s="111" t="s">
        <v>92</v>
      </c>
      <c r="C226" s="20" t="s">
        <v>69</v>
      </c>
      <c r="D226" s="70" t="s">
        <v>353</v>
      </c>
      <c r="E226" s="70" t="s">
        <v>545</v>
      </c>
      <c r="F226" s="13">
        <v>368.46342399999997</v>
      </c>
    </row>
    <row r="227" spans="2:6" s="1" customFormat="1" ht="15" customHeight="1" outlineLevel="1" x14ac:dyDescent="0.3">
      <c r="B227" s="111"/>
      <c r="C227" s="23" t="s">
        <v>528</v>
      </c>
      <c r="D227" s="72" t="s">
        <v>354</v>
      </c>
      <c r="E227" s="72" t="s">
        <v>545</v>
      </c>
      <c r="F227" s="24">
        <v>5463.3600000000006</v>
      </c>
    </row>
    <row r="228" spans="2:6" s="1" customFormat="1" ht="16.5" customHeight="1" outlineLevel="1" x14ac:dyDescent="0.3">
      <c r="B228" s="111"/>
      <c r="C228" s="21" t="s">
        <v>70</v>
      </c>
      <c r="D228" s="63" t="s">
        <v>355</v>
      </c>
      <c r="E228" s="70" t="s">
        <v>545</v>
      </c>
      <c r="F228" s="13">
        <v>51377.200000000004</v>
      </c>
    </row>
    <row r="229" spans="2:6" s="1" customFormat="1" ht="15.75" customHeight="1" outlineLevel="1" x14ac:dyDescent="0.3">
      <c r="B229" s="41" t="s">
        <v>68</v>
      </c>
      <c r="C229" s="18"/>
      <c r="D229" s="18"/>
      <c r="E229" s="18"/>
      <c r="F229" s="25"/>
    </row>
    <row r="230" spans="2:6" s="1" customFormat="1" ht="15" customHeight="1" outlineLevel="1" x14ac:dyDescent="0.3">
      <c r="B230" s="111" t="s">
        <v>91</v>
      </c>
      <c r="C230" s="20" t="s">
        <v>69</v>
      </c>
      <c r="D230" s="70" t="s">
        <v>356</v>
      </c>
      <c r="E230" s="70" t="s">
        <v>545</v>
      </c>
      <c r="F230" s="13">
        <v>430.76655999999997</v>
      </c>
    </row>
    <row r="231" spans="2:6" s="1" customFormat="1" ht="15" customHeight="1" outlineLevel="1" x14ac:dyDescent="0.3">
      <c r="B231" s="111"/>
      <c r="C231" s="23" t="s">
        <v>528</v>
      </c>
      <c r="D231" s="72" t="s">
        <v>357</v>
      </c>
      <c r="E231" s="72" t="s">
        <v>545</v>
      </c>
      <c r="F231" s="24">
        <v>6740.1600000000008</v>
      </c>
    </row>
    <row r="232" spans="2:6" s="1" customFormat="1" ht="22.5" customHeight="1" outlineLevel="1" x14ac:dyDescent="0.3">
      <c r="B232" s="111"/>
      <c r="C232" s="21" t="s">
        <v>70</v>
      </c>
      <c r="D232" s="63" t="s">
        <v>358</v>
      </c>
      <c r="E232" s="70" t="s">
        <v>545</v>
      </c>
      <c r="F232" s="13">
        <v>63579.600000000006</v>
      </c>
    </row>
    <row r="233" spans="2:6" s="1" customFormat="1" ht="42.75" customHeight="1" x14ac:dyDescent="0.3">
      <c r="B233" s="45" t="s">
        <v>151</v>
      </c>
      <c r="C233" s="37"/>
      <c r="D233" s="66"/>
      <c r="E233" s="66"/>
      <c r="F233" s="43"/>
    </row>
    <row r="234" spans="2:6" s="1" customFormat="1" outlineLevel="1" x14ac:dyDescent="0.3">
      <c r="B234" s="10" t="s">
        <v>66</v>
      </c>
      <c r="C234" s="6"/>
      <c r="D234" s="74"/>
      <c r="E234" s="74"/>
      <c r="F234" s="8"/>
    </row>
    <row r="235" spans="2:6" s="1" customFormat="1" outlineLevel="1" x14ac:dyDescent="0.3">
      <c r="B235" s="126" t="s">
        <v>65</v>
      </c>
      <c r="C235" s="21" t="s">
        <v>528</v>
      </c>
      <c r="D235" s="63" t="s">
        <v>359</v>
      </c>
      <c r="E235" s="63" t="s">
        <v>543</v>
      </c>
      <c r="F235" s="13">
        <v>2634.2400000000002</v>
      </c>
    </row>
    <row r="236" spans="2:6" s="1" customFormat="1" outlineLevel="1" x14ac:dyDescent="0.3">
      <c r="B236" s="126"/>
      <c r="C236" s="23" t="s">
        <v>70</v>
      </c>
      <c r="D236" s="72" t="s">
        <v>360</v>
      </c>
      <c r="E236" s="72" t="s">
        <v>543</v>
      </c>
      <c r="F236" s="24">
        <v>24386.880000000001</v>
      </c>
    </row>
    <row r="237" spans="2:6" s="1" customFormat="1" outlineLevel="1" x14ac:dyDescent="0.3">
      <c r="B237" s="10" t="s">
        <v>67</v>
      </c>
      <c r="C237" s="42"/>
      <c r="D237" s="75"/>
      <c r="E237" s="75"/>
      <c r="F237" s="30"/>
    </row>
    <row r="238" spans="2:6" s="1" customFormat="1" outlineLevel="1" x14ac:dyDescent="0.3">
      <c r="B238" s="126" t="s">
        <v>65</v>
      </c>
      <c r="C238" s="21" t="s">
        <v>528</v>
      </c>
      <c r="D238" s="63" t="s">
        <v>361</v>
      </c>
      <c r="E238" s="63" t="s">
        <v>543</v>
      </c>
      <c r="F238" s="13">
        <v>2634.2400000000002</v>
      </c>
    </row>
    <row r="239" spans="2:6" s="1" customFormat="1" outlineLevel="1" x14ac:dyDescent="0.3">
      <c r="B239" s="126"/>
      <c r="C239" s="23" t="s">
        <v>70</v>
      </c>
      <c r="D239" s="72" t="s">
        <v>362</v>
      </c>
      <c r="E239" s="72" t="s">
        <v>543</v>
      </c>
      <c r="F239" s="24">
        <v>24386.880000000001</v>
      </c>
    </row>
    <row r="240" spans="2:6" s="1" customFormat="1" outlineLevel="1" x14ac:dyDescent="0.3">
      <c r="B240" s="10" t="s">
        <v>61</v>
      </c>
      <c r="C240" s="42"/>
      <c r="D240" s="75"/>
      <c r="E240" s="75"/>
      <c r="F240" s="30"/>
    </row>
    <row r="241" spans="2:6" s="1" customFormat="1" outlineLevel="1" x14ac:dyDescent="0.3">
      <c r="B241" s="126" t="s">
        <v>65</v>
      </c>
      <c r="C241" s="21" t="s">
        <v>528</v>
      </c>
      <c r="D241" s="63" t="s">
        <v>363</v>
      </c>
      <c r="E241" s="63" t="s">
        <v>543</v>
      </c>
      <c r="F241" s="13">
        <v>2634.2400000000002</v>
      </c>
    </row>
    <row r="242" spans="2:6" s="1" customFormat="1" outlineLevel="1" x14ac:dyDescent="0.3">
      <c r="B242" s="126"/>
      <c r="C242" s="23" t="s">
        <v>70</v>
      </c>
      <c r="D242" s="72" t="s">
        <v>364</v>
      </c>
      <c r="E242" s="72" t="s">
        <v>543</v>
      </c>
      <c r="F242" s="24">
        <v>24386.880000000001</v>
      </c>
    </row>
    <row r="243" spans="2:6" s="1" customFormat="1" outlineLevel="1" x14ac:dyDescent="0.3">
      <c r="B243" s="10" t="s">
        <v>62</v>
      </c>
      <c r="C243" s="42"/>
      <c r="D243" s="75"/>
      <c r="E243" s="75"/>
      <c r="F243" s="30"/>
    </row>
    <row r="244" spans="2:6" s="1" customFormat="1" outlineLevel="1" x14ac:dyDescent="0.3">
      <c r="B244" s="126" t="s">
        <v>65</v>
      </c>
      <c r="C244" s="21" t="s">
        <v>528</v>
      </c>
      <c r="D244" s="63" t="s">
        <v>365</v>
      </c>
      <c r="E244" s="63" t="s">
        <v>543</v>
      </c>
      <c r="F244" s="13">
        <v>2634.2400000000002</v>
      </c>
    </row>
    <row r="245" spans="2:6" s="1" customFormat="1" outlineLevel="1" x14ac:dyDescent="0.3">
      <c r="B245" s="126"/>
      <c r="C245" s="23" t="s">
        <v>70</v>
      </c>
      <c r="D245" s="72" t="s">
        <v>366</v>
      </c>
      <c r="E245" s="72" t="s">
        <v>543</v>
      </c>
      <c r="F245" s="24">
        <v>24386.880000000001</v>
      </c>
    </row>
    <row r="246" spans="2:6" s="1" customFormat="1" outlineLevel="1" x14ac:dyDescent="0.3">
      <c r="B246" s="10" t="s">
        <v>63</v>
      </c>
      <c r="C246" s="42"/>
      <c r="D246" s="75"/>
      <c r="E246" s="75"/>
      <c r="F246" s="30"/>
    </row>
    <row r="247" spans="2:6" s="1" customFormat="1" outlineLevel="1" x14ac:dyDescent="0.3">
      <c r="B247" s="126" t="s">
        <v>65</v>
      </c>
      <c r="C247" s="21" t="s">
        <v>528</v>
      </c>
      <c r="D247" s="63" t="s">
        <v>367</v>
      </c>
      <c r="E247" s="63" t="s">
        <v>543</v>
      </c>
      <c r="F247" s="13">
        <v>2634.2400000000002</v>
      </c>
    </row>
    <row r="248" spans="2:6" s="1" customFormat="1" outlineLevel="1" x14ac:dyDescent="0.3">
      <c r="B248" s="126"/>
      <c r="C248" s="23" t="s">
        <v>70</v>
      </c>
      <c r="D248" s="72" t="s">
        <v>368</v>
      </c>
      <c r="E248" s="72" t="s">
        <v>543</v>
      </c>
      <c r="F248" s="24">
        <v>24386.880000000001</v>
      </c>
    </row>
    <row r="249" spans="2:6" s="1" customFormat="1" outlineLevel="1" x14ac:dyDescent="0.3">
      <c r="B249" s="10" t="s">
        <v>64</v>
      </c>
      <c r="C249" s="42"/>
      <c r="D249" s="75"/>
      <c r="E249" s="75"/>
      <c r="F249" s="30"/>
    </row>
    <row r="250" spans="2:6" s="1" customFormat="1" outlineLevel="1" x14ac:dyDescent="0.3">
      <c r="B250" s="126" t="s">
        <v>65</v>
      </c>
      <c r="C250" s="21" t="s">
        <v>528</v>
      </c>
      <c r="D250" s="63" t="s">
        <v>369</v>
      </c>
      <c r="E250" s="63" t="s">
        <v>543</v>
      </c>
      <c r="F250" s="13">
        <v>2634.2400000000002</v>
      </c>
    </row>
    <row r="251" spans="2:6" s="1" customFormat="1" outlineLevel="1" x14ac:dyDescent="0.3">
      <c r="B251" s="126"/>
      <c r="C251" s="23" t="s">
        <v>70</v>
      </c>
      <c r="D251" s="72" t="s">
        <v>370</v>
      </c>
      <c r="E251" s="72" t="s">
        <v>543</v>
      </c>
      <c r="F251" s="24">
        <v>24386.880000000001</v>
      </c>
    </row>
    <row r="252" spans="2:6" ht="39.75" customHeight="1" x14ac:dyDescent="0.3">
      <c r="B252" s="45" t="s">
        <v>152</v>
      </c>
      <c r="C252" s="38"/>
      <c r="D252" s="76"/>
      <c r="E252" s="76"/>
      <c r="F252" s="43"/>
    </row>
    <row r="253" spans="2:6" s="1" customFormat="1" outlineLevel="1" x14ac:dyDescent="0.3">
      <c r="B253" s="10" t="s">
        <v>183</v>
      </c>
      <c r="C253" s="9"/>
      <c r="D253" s="77"/>
      <c r="E253" s="77"/>
      <c r="F253" s="9"/>
    </row>
    <row r="254" spans="2:6" outlineLevel="1" x14ac:dyDescent="0.3">
      <c r="B254" s="126" t="s">
        <v>74</v>
      </c>
      <c r="C254" s="21" t="s">
        <v>528</v>
      </c>
      <c r="D254" s="63" t="s">
        <v>371</v>
      </c>
      <c r="E254" s="63" t="s">
        <v>543</v>
      </c>
      <c r="F254" s="13">
        <v>2956.8</v>
      </c>
    </row>
    <row r="255" spans="2:6" outlineLevel="1" x14ac:dyDescent="0.3">
      <c r="B255" s="126"/>
      <c r="C255" s="23" t="s">
        <v>70</v>
      </c>
      <c r="D255" s="72" t="s">
        <v>372</v>
      </c>
      <c r="E255" s="72" t="s">
        <v>543</v>
      </c>
      <c r="F255" s="24">
        <v>28607.040000000005</v>
      </c>
    </row>
    <row r="256" spans="2:6" s="1" customFormat="1" outlineLevel="1" x14ac:dyDescent="0.3">
      <c r="B256" s="10" t="s">
        <v>71</v>
      </c>
      <c r="C256" s="42"/>
      <c r="D256" s="75"/>
      <c r="E256" s="75"/>
      <c r="F256" s="30"/>
    </row>
    <row r="257" spans="2:6" outlineLevel="1" x14ac:dyDescent="0.3">
      <c r="B257" s="126" t="s">
        <v>184</v>
      </c>
      <c r="C257" s="21" t="s">
        <v>528</v>
      </c>
      <c r="D257" s="63" t="s">
        <v>373</v>
      </c>
      <c r="E257" s="63" t="s">
        <v>543</v>
      </c>
      <c r="F257" s="13">
        <v>3196.0320000000002</v>
      </c>
    </row>
    <row r="258" spans="2:6" outlineLevel="1" x14ac:dyDescent="0.3">
      <c r="B258" s="126"/>
      <c r="C258" s="23" t="s">
        <v>70</v>
      </c>
      <c r="D258" s="72" t="s">
        <v>374</v>
      </c>
      <c r="E258" s="72" t="s">
        <v>543</v>
      </c>
      <c r="F258" s="24">
        <v>30508.800000000003</v>
      </c>
    </row>
    <row r="259" spans="2:6" s="1" customFormat="1" outlineLevel="1" x14ac:dyDescent="0.3">
      <c r="B259" s="10" t="s">
        <v>72</v>
      </c>
      <c r="C259" s="42"/>
      <c r="D259" s="75"/>
      <c r="E259" s="75"/>
      <c r="F259" s="30"/>
    </row>
    <row r="260" spans="2:6" ht="20.25" customHeight="1" outlineLevel="1" x14ac:dyDescent="0.3">
      <c r="B260" s="126" t="s">
        <v>184</v>
      </c>
      <c r="C260" s="31" t="s">
        <v>528</v>
      </c>
      <c r="D260" s="78" t="s">
        <v>375</v>
      </c>
      <c r="E260" s="63" t="s">
        <v>543</v>
      </c>
      <c r="F260" s="32">
        <v>3196.0320000000002</v>
      </c>
    </row>
    <row r="261" spans="2:6" ht="20.25" customHeight="1" outlineLevel="1" thickBot="1" x14ac:dyDescent="0.35">
      <c r="B261" s="127"/>
      <c r="C261" s="33" t="s">
        <v>70</v>
      </c>
      <c r="D261" s="79" t="s">
        <v>376</v>
      </c>
      <c r="E261" s="79" t="s">
        <v>543</v>
      </c>
      <c r="F261" s="34">
        <v>30508.800000000003</v>
      </c>
    </row>
  </sheetData>
  <autoFilter ref="B13:F261"/>
  <customSheetViews>
    <customSheetView guid="{EB92EACF-3BD5-4AEB-BFC8-F370C3675FE0}" showPageBreaks="1" showGridLines="0" printArea="1" hiddenRows="1">
      <pane ySplit="11" topLeftCell="A12" activePane="bottomLeft" state="frozen"/>
      <selection pane="bottomLeft" activeCell="F3" sqref="F3"/>
      <colBreaks count="1" manualBreakCount="1">
        <brk id="6" max="312" man="1"/>
      </colBreaks>
      <pageMargins left="0.7" right="0.7" top="0.75" bottom="0.75" header="0.3" footer="0.3"/>
      <pageSetup paperSize="9" scale="59" orientation="portrait" r:id="rId1"/>
    </customSheetView>
    <customSheetView guid="{071568BF-47D6-4B71-B022-CBA6CC459F9F}">
      <pane ySplit="11" topLeftCell="A207" activePane="bottomLeft" state="frozen"/>
      <selection pane="bottomLeft" activeCell="G9" sqref="G9"/>
      <pageMargins left="0.7" right="0.7" top="0.75" bottom="0.75" header="0.3" footer="0.3"/>
      <pageSetup paperSize="9" orientation="portrait" r:id="rId2"/>
    </customSheetView>
    <customSheetView guid="{73CDB30A-EAF1-4F3F-9499-E5D1BE9D3AAC}" showGridLines="0">
      <pane ySplit="11" topLeftCell="A255" activePane="bottomLeft" state="frozen"/>
      <selection pane="bottomLeft" activeCell="E259" sqref="E259"/>
      <pageMargins left="0.7" right="0.7" top="0.75" bottom="0.75" header="0.3" footer="0.3"/>
      <pageSetup paperSize="9" scale="59" orientation="portrait" r:id="rId3"/>
    </customSheetView>
    <customSheetView guid="{B805D39B-94A7-49D9-B4BA-ED17C162FF65}">
      <pane ySplit="6" topLeftCell="A7" activePane="bottomLeft" state="frozen"/>
      <selection pane="bottomLeft" activeCell="G12" sqref="G12"/>
      <pageMargins left="0.7" right="0.7" top="0.75" bottom="0.75" header="0.3" footer="0.3"/>
      <pageSetup paperSize="9" orientation="portrait" r:id="rId4"/>
    </customSheetView>
    <customSheetView guid="{AFB7166C-2922-4BC3-B8D3-4E7C3F8EF8F3}">
      <pane ySplit="11" topLeftCell="A83" activePane="bottomLeft" state="frozen"/>
      <selection pane="bottomLeft" activeCell="E91" sqref="E91"/>
      <pageMargins left="0.7" right="0.7" top="0.75" bottom="0.75" header="0.3" footer="0.3"/>
      <pageSetup paperSize="9" orientation="portrait" r:id="rId5"/>
    </customSheetView>
    <customSheetView guid="{51323549-DAF7-48B9-9B6A-0E4E623AA247}" showPageBreaks="1" hiddenRows="1">
      <pane ySplit="11" topLeftCell="A12" activePane="bottomLeft" state="frozen"/>
      <selection pane="bottomLeft" activeCell="G3" sqref="G3"/>
      <pageMargins left="0.7" right="0.7" top="0.75" bottom="0.75" header="0.3" footer="0.3"/>
      <pageSetup paperSize="9" orientation="portrait" r:id="rId6"/>
    </customSheetView>
    <customSheetView guid="{4C941FB9-ACEA-49E1-B2B2-883B34F3F00E}" showPageBreaks="1">
      <pane ySplit="11" topLeftCell="A282" activePane="bottomLeft" state="frozen"/>
      <selection pane="bottomLeft" activeCell="B287" sqref="B287"/>
      <pageMargins left="0.7" right="0.7" top="0.75" bottom="0.75" header="0.3" footer="0.3"/>
      <pageSetup paperSize="9" orientation="portrait" r:id="rId7"/>
    </customSheetView>
  </customSheetViews>
  <mergeCells count="63">
    <mergeCell ref="B235:B236"/>
    <mergeCell ref="B238:B239"/>
    <mergeCell ref="B241:B242"/>
    <mergeCell ref="B216:B220"/>
    <mergeCell ref="B222:B224"/>
    <mergeCell ref="B226:B228"/>
    <mergeCell ref="B230:B232"/>
    <mergeCell ref="B257:B258"/>
    <mergeCell ref="B260:B261"/>
    <mergeCell ref="B244:B245"/>
    <mergeCell ref="B247:B248"/>
    <mergeCell ref="B250:B251"/>
    <mergeCell ref="B254:B255"/>
    <mergeCell ref="B140:B143"/>
    <mergeCell ref="B186:B190"/>
    <mergeCell ref="B192:B196"/>
    <mergeCell ref="B170:B173"/>
    <mergeCell ref="B160:B163"/>
    <mergeCell ref="B165:B168"/>
    <mergeCell ref="B175:B178"/>
    <mergeCell ref="B210:B214"/>
    <mergeCell ref="B20:B21"/>
    <mergeCell ref="B23:B24"/>
    <mergeCell ref="B119:B122"/>
    <mergeCell ref="B180:B183"/>
    <mergeCell ref="B145:B148"/>
    <mergeCell ref="B150:B153"/>
    <mergeCell ref="B155:B158"/>
    <mergeCell ref="B125:B128"/>
    <mergeCell ref="B130:B133"/>
    <mergeCell ref="B135:B138"/>
    <mergeCell ref="B99:B102"/>
    <mergeCell ref="B104:B107"/>
    <mergeCell ref="B26:B27"/>
    <mergeCell ref="B198:B202"/>
    <mergeCell ref="B204:B208"/>
    <mergeCell ref="B29:B30"/>
    <mergeCell ref="B39:B42"/>
    <mergeCell ref="B32:B33"/>
    <mergeCell ref="B35:B36"/>
    <mergeCell ref="B9:F9"/>
    <mergeCell ref="D10:D11"/>
    <mergeCell ref="B2:C8"/>
    <mergeCell ref="B14:B15"/>
    <mergeCell ref="B17:B18"/>
    <mergeCell ref="F10:F11"/>
    <mergeCell ref="C10:C11"/>
    <mergeCell ref="B10:B11"/>
    <mergeCell ref="E10:E11"/>
    <mergeCell ref="B109:B112"/>
    <mergeCell ref="B114:B117"/>
    <mergeCell ref="B44:B46"/>
    <mergeCell ref="B48:B50"/>
    <mergeCell ref="B52:B54"/>
    <mergeCell ref="B56:B59"/>
    <mergeCell ref="B69:B72"/>
    <mergeCell ref="B89:B92"/>
    <mergeCell ref="B94:B97"/>
    <mergeCell ref="B61:B62"/>
    <mergeCell ref="B64:B67"/>
    <mergeCell ref="B74:B77"/>
    <mergeCell ref="B79:B82"/>
    <mergeCell ref="B84:B87"/>
  </mergeCell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J233"/>
  <sheetViews>
    <sheetView showGridLines="0" zoomScaleNormal="100" workbookViewId="0">
      <pane ySplit="8" topLeftCell="A9" activePane="bottomLeft" state="frozen"/>
      <selection sqref="A1:XFD1048576"/>
      <selection pane="bottomLeft" sqref="A1:XFD1048576"/>
    </sheetView>
  </sheetViews>
  <sheetFormatPr defaultRowHeight="14.4" outlineLevelRow="1" x14ac:dyDescent="0.3"/>
  <cols>
    <col min="1" max="1" width="3" style="1" customWidth="1"/>
    <col min="2" max="2" width="51.5546875" customWidth="1"/>
    <col min="3" max="3" width="11.44140625" customWidth="1"/>
    <col min="4" max="4" width="15.109375" style="1" customWidth="1"/>
    <col min="5" max="5" width="11.109375" style="1" customWidth="1"/>
    <col min="6" max="6" width="19.6640625" customWidth="1"/>
  </cols>
  <sheetData>
    <row r="1" spans="1:9" s="1" customFormat="1" ht="6.75" customHeight="1" thickBot="1" x14ac:dyDescent="0.35">
      <c r="B1" s="5"/>
      <c r="C1" s="107"/>
      <c r="D1" s="107"/>
      <c r="E1" s="107"/>
      <c r="F1" s="107"/>
    </row>
    <row r="2" spans="1:9" s="1" customFormat="1" ht="20.25" customHeight="1" x14ac:dyDescent="0.3">
      <c r="A2" s="5"/>
      <c r="B2" s="108"/>
      <c r="C2" s="133"/>
      <c r="D2" s="133"/>
      <c r="E2" s="133"/>
      <c r="F2" s="134"/>
    </row>
    <row r="3" spans="1:9" s="1" customFormat="1" ht="20.25" customHeight="1" x14ac:dyDescent="0.3">
      <c r="A3" s="5"/>
      <c r="B3" s="109"/>
      <c r="C3" s="135"/>
      <c r="D3" s="135"/>
      <c r="E3" s="135"/>
      <c r="F3" s="136"/>
    </row>
    <row r="4" spans="1:9" s="1" customFormat="1" ht="20.25" customHeight="1" x14ac:dyDescent="0.3">
      <c r="A4" s="5"/>
      <c r="B4" s="109"/>
      <c r="C4" s="135"/>
      <c r="D4" s="135"/>
      <c r="E4" s="135"/>
      <c r="F4" s="136"/>
    </row>
    <row r="5" spans="1:9" s="1" customFormat="1" ht="20.25" customHeight="1" thickBot="1" x14ac:dyDescent="0.35">
      <c r="A5" s="5"/>
      <c r="B5" s="110"/>
      <c r="C5" s="137"/>
      <c r="D5" s="137"/>
      <c r="E5" s="137"/>
      <c r="F5" s="138"/>
    </row>
    <row r="6" spans="1:9" ht="15.75" customHeight="1" x14ac:dyDescent="0.3">
      <c r="B6" s="46" t="s">
        <v>547</v>
      </c>
      <c r="C6" s="46"/>
      <c r="D6" s="46"/>
      <c r="E6" s="46"/>
      <c r="F6" s="46"/>
    </row>
    <row r="7" spans="1:9" ht="32.25" customHeight="1" x14ac:dyDescent="0.3">
      <c r="B7" s="131" t="s">
        <v>73</v>
      </c>
      <c r="C7" s="121" t="s">
        <v>539</v>
      </c>
      <c r="D7" s="130" t="s">
        <v>188</v>
      </c>
      <c r="E7" s="85" t="s">
        <v>545</v>
      </c>
      <c r="F7" s="129" t="s">
        <v>548</v>
      </c>
    </row>
    <row r="8" spans="1:9" ht="18" customHeight="1" x14ac:dyDescent="0.3">
      <c r="B8" s="131"/>
      <c r="C8" s="122"/>
      <c r="D8" s="130"/>
      <c r="E8" s="85"/>
      <c r="F8" s="129"/>
      <c r="H8" s="44"/>
    </row>
    <row r="9" spans="1:9" ht="35.25" customHeight="1" x14ac:dyDescent="0.3">
      <c r="B9" s="60" t="s">
        <v>0</v>
      </c>
      <c r="C9" s="102"/>
      <c r="D9" s="102"/>
      <c r="E9" s="102"/>
      <c r="F9" s="103"/>
    </row>
    <row r="10" spans="1:9" s="1" customFormat="1" ht="15.75" customHeight="1" outlineLevel="1" x14ac:dyDescent="0.3">
      <c r="B10" s="10" t="s">
        <v>165</v>
      </c>
      <c r="C10" s="48"/>
      <c r="D10" s="48"/>
      <c r="E10" s="48"/>
      <c r="F10" s="49"/>
    </row>
    <row r="11" spans="1:9" outlineLevel="1" x14ac:dyDescent="0.3">
      <c r="B11" s="112" t="s">
        <v>1</v>
      </c>
      <c r="C11" s="11" t="s">
        <v>536</v>
      </c>
      <c r="D11" s="80" t="s">
        <v>377</v>
      </c>
      <c r="E11" s="80" t="s">
        <v>545</v>
      </c>
      <c r="F11" s="58">
        <v>866.12400000000014</v>
      </c>
      <c r="I11" s="7"/>
    </row>
    <row r="12" spans="1:9" outlineLevel="1" x14ac:dyDescent="0.3">
      <c r="B12" s="112"/>
      <c r="C12" s="55" t="s">
        <v>537</v>
      </c>
      <c r="D12" s="81" t="s">
        <v>378</v>
      </c>
      <c r="E12" s="81" t="s">
        <v>545</v>
      </c>
      <c r="F12" s="59">
        <v>1705.3690500000005</v>
      </c>
    </row>
    <row r="13" spans="1:9" outlineLevel="1" x14ac:dyDescent="0.3">
      <c r="B13" s="112"/>
      <c r="C13" s="17" t="s">
        <v>538</v>
      </c>
      <c r="D13" s="65" t="s">
        <v>379</v>
      </c>
      <c r="E13" s="65" t="s">
        <v>543</v>
      </c>
      <c r="F13" s="58">
        <v>15211.633500000002</v>
      </c>
    </row>
    <row r="14" spans="1:9" s="1" customFormat="1" outlineLevel="1" x14ac:dyDescent="0.3">
      <c r="B14" s="10" t="s">
        <v>2</v>
      </c>
      <c r="C14" s="42"/>
      <c r="D14" s="75"/>
      <c r="E14" s="75"/>
      <c r="F14" s="50"/>
    </row>
    <row r="15" spans="1:9" outlineLevel="1" x14ac:dyDescent="0.3">
      <c r="B15" s="112" t="s">
        <v>3</v>
      </c>
      <c r="C15" s="11" t="s">
        <v>530</v>
      </c>
      <c r="D15" s="80" t="s">
        <v>380</v>
      </c>
      <c r="E15" s="80" t="s">
        <v>545</v>
      </c>
      <c r="F15" s="58">
        <v>909.5625</v>
      </c>
    </row>
    <row r="16" spans="1:9" outlineLevel="1" x14ac:dyDescent="0.3">
      <c r="B16" s="112"/>
      <c r="C16" s="55" t="s">
        <v>528</v>
      </c>
      <c r="D16" s="81" t="s">
        <v>381</v>
      </c>
      <c r="E16" s="81" t="s">
        <v>545</v>
      </c>
      <c r="F16" s="59">
        <v>1758.7080000000001</v>
      </c>
    </row>
    <row r="17" spans="2:6" outlineLevel="1" x14ac:dyDescent="0.3">
      <c r="B17" s="112"/>
      <c r="C17" s="17" t="s">
        <v>70</v>
      </c>
      <c r="D17" s="65" t="s">
        <v>382</v>
      </c>
      <c r="E17" s="65" t="s">
        <v>543</v>
      </c>
      <c r="F17" s="58">
        <v>15655.169250000003</v>
      </c>
    </row>
    <row r="18" spans="2:6" s="1" customFormat="1" outlineLevel="1" x14ac:dyDescent="0.3">
      <c r="B18" s="10" t="s">
        <v>187</v>
      </c>
      <c r="C18" s="42"/>
      <c r="D18" s="75"/>
      <c r="E18" s="75"/>
      <c r="F18" s="50"/>
    </row>
    <row r="19" spans="2:6" outlineLevel="1" x14ac:dyDescent="0.3">
      <c r="B19" s="112" t="s">
        <v>4</v>
      </c>
      <c r="C19" s="11" t="s">
        <v>530</v>
      </c>
      <c r="D19" s="80" t="s">
        <v>383</v>
      </c>
      <c r="E19" s="80" t="s">
        <v>545</v>
      </c>
      <c r="F19" s="58">
        <v>999.3501</v>
      </c>
    </row>
    <row r="20" spans="2:6" outlineLevel="1" x14ac:dyDescent="0.3">
      <c r="B20" s="112"/>
      <c r="C20" s="55" t="s">
        <v>528</v>
      </c>
      <c r="D20" s="81" t="s">
        <v>384</v>
      </c>
      <c r="E20" s="81" t="s">
        <v>545</v>
      </c>
      <c r="F20" s="59">
        <v>1946.6622</v>
      </c>
    </row>
    <row r="21" spans="2:6" outlineLevel="1" x14ac:dyDescent="0.3">
      <c r="B21" s="112"/>
      <c r="C21" s="17" t="s">
        <v>70</v>
      </c>
      <c r="D21" s="65" t="s">
        <v>385</v>
      </c>
      <c r="E21" s="65" t="s">
        <v>543</v>
      </c>
      <c r="F21" s="58">
        <v>16542.240750000001</v>
      </c>
    </row>
    <row r="22" spans="2:6" s="1" customFormat="1" outlineLevel="1" x14ac:dyDescent="0.3">
      <c r="B22" s="10" t="s">
        <v>5</v>
      </c>
      <c r="C22" s="42"/>
      <c r="D22" s="75"/>
      <c r="E22" s="75"/>
      <c r="F22" s="50"/>
    </row>
    <row r="23" spans="2:6" outlineLevel="1" x14ac:dyDescent="0.3">
      <c r="B23" s="112" t="s">
        <v>6</v>
      </c>
      <c r="C23" s="11" t="s">
        <v>530</v>
      </c>
      <c r="D23" s="80" t="s">
        <v>386</v>
      </c>
      <c r="E23" s="80" t="s">
        <v>545</v>
      </c>
      <c r="F23" s="58">
        <v>1112.3122500000002</v>
      </c>
    </row>
    <row r="24" spans="2:6" outlineLevel="1" x14ac:dyDescent="0.3">
      <c r="B24" s="112"/>
      <c r="C24" s="55" t="s">
        <v>528</v>
      </c>
      <c r="D24" s="81" t="s">
        <v>387</v>
      </c>
      <c r="E24" s="81" t="s">
        <v>545</v>
      </c>
      <c r="F24" s="59">
        <v>2180.0394000000001</v>
      </c>
    </row>
    <row r="25" spans="2:6" outlineLevel="1" x14ac:dyDescent="0.3">
      <c r="B25" s="112"/>
      <c r="C25" s="17" t="s">
        <v>535</v>
      </c>
      <c r="D25" s="65" t="s">
        <v>388</v>
      </c>
      <c r="E25" s="65" t="s">
        <v>543</v>
      </c>
      <c r="F25" s="58">
        <v>19236.640500000001</v>
      </c>
    </row>
    <row r="26" spans="2:6" s="1" customFormat="1" outlineLevel="1" x14ac:dyDescent="0.3">
      <c r="B26" s="10" t="s">
        <v>154</v>
      </c>
      <c r="C26" s="42"/>
      <c r="D26" s="75"/>
      <c r="E26" s="75"/>
      <c r="F26" s="50"/>
    </row>
    <row r="27" spans="2:6" outlineLevel="1" x14ac:dyDescent="0.3">
      <c r="B27" s="112" t="s">
        <v>7</v>
      </c>
      <c r="C27" s="11" t="s">
        <v>530</v>
      </c>
      <c r="D27" s="80" t="s">
        <v>389</v>
      </c>
      <c r="E27" s="80" t="s">
        <v>545</v>
      </c>
      <c r="F27" s="58">
        <v>929.43396000000007</v>
      </c>
    </row>
    <row r="28" spans="2:6" outlineLevel="1" x14ac:dyDescent="0.3">
      <c r="B28" s="112"/>
      <c r="C28" s="55" t="s">
        <v>528</v>
      </c>
      <c r="D28" s="81" t="s">
        <v>390</v>
      </c>
      <c r="E28" s="81" t="s">
        <v>545</v>
      </c>
      <c r="F28" s="59">
        <v>1776.0900150000004</v>
      </c>
    </row>
    <row r="29" spans="2:6" outlineLevel="1" x14ac:dyDescent="0.3">
      <c r="B29" s="112"/>
      <c r="C29" s="17" t="s">
        <v>535</v>
      </c>
      <c r="D29" s="65" t="s">
        <v>391</v>
      </c>
      <c r="E29" s="65" t="s">
        <v>543</v>
      </c>
      <c r="F29" s="58">
        <v>15875.858880000003</v>
      </c>
    </row>
    <row r="30" spans="2:6" s="1" customFormat="1" outlineLevel="1" x14ac:dyDescent="0.3">
      <c r="B30" s="10" t="s">
        <v>155</v>
      </c>
      <c r="C30" s="42"/>
      <c r="D30" s="75"/>
      <c r="E30" s="75"/>
      <c r="F30" s="50"/>
    </row>
    <row r="31" spans="2:6" outlineLevel="1" x14ac:dyDescent="0.3">
      <c r="B31" s="112" t="s">
        <v>7</v>
      </c>
      <c r="C31" s="11" t="s">
        <v>530</v>
      </c>
      <c r="D31" s="80" t="s">
        <v>392</v>
      </c>
      <c r="E31" s="80" t="s">
        <v>545</v>
      </c>
      <c r="F31" s="58">
        <v>937.76886000000002</v>
      </c>
    </row>
    <row r="32" spans="2:6" outlineLevel="1" x14ac:dyDescent="0.3">
      <c r="B32" s="112"/>
      <c r="C32" s="55" t="s">
        <v>528</v>
      </c>
      <c r="D32" s="81" t="s">
        <v>393</v>
      </c>
      <c r="E32" s="81" t="s">
        <v>545</v>
      </c>
      <c r="F32" s="59">
        <v>1792.0652400000004</v>
      </c>
    </row>
    <row r="33" spans="2:6" ht="15" customHeight="1" outlineLevel="1" x14ac:dyDescent="0.3">
      <c r="B33" s="112"/>
      <c r="C33" s="17" t="s">
        <v>535</v>
      </c>
      <c r="D33" s="65" t="s">
        <v>394</v>
      </c>
      <c r="E33" s="65" t="s">
        <v>543</v>
      </c>
      <c r="F33" s="58">
        <v>16025.005080000001</v>
      </c>
    </row>
    <row r="34" spans="2:6" ht="32.25" customHeight="1" x14ac:dyDescent="0.3">
      <c r="B34" s="60" t="s">
        <v>8</v>
      </c>
      <c r="C34" s="38"/>
      <c r="D34" s="76"/>
      <c r="E34" s="76"/>
      <c r="F34" s="47"/>
    </row>
    <row r="35" spans="2:6" outlineLevel="1" x14ac:dyDescent="0.3">
      <c r="B35" s="10" t="s">
        <v>156</v>
      </c>
      <c r="C35" s="51"/>
      <c r="D35" s="82"/>
      <c r="E35" s="82"/>
      <c r="F35" s="50"/>
    </row>
    <row r="36" spans="2:6" outlineLevel="1" x14ac:dyDescent="0.3">
      <c r="B36" s="112" t="s">
        <v>9</v>
      </c>
      <c r="C36" s="11" t="s">
        <v>530</v>
      </c>
      <c r="D36" s="80" t="s">
        <v>395</v>
      </c>
      <c r="E36" s="80" t="s">
        <v>545</v>
      </c>
      <c r="F36" s="58">
        <v>918.51480000000026</v>
      </c>
    </row>
    <row r="37" spans="2:6" outlineLevel="1" x14ac:dyDescent="0.3">
      <c r="B37" s="112"/>
      <c r="C37" s="55" t="s">
        <v>528</v>
      </c>
      <c r="D37" s="81" t="s">
        <v>396</v>
      </c>
      <c r="E37" s="81" t="s">
        <v>545</v>
      </c>
      <c r="F37" s="59">
        <v>1740.1507200000003</v>
      </c>
    </row>
    <row r="38" spans="2:6" outlineLevel="1" x14ac:dyDescent="0.3">
      <c r="B38" s="112"/>
      <c r="C38" s="17" t="s">
        <v>70</v>
      </c>
      <c r="D38" s="65" t="s">
        <v>397</v>
      </c>
      <c r="E38" s="65" t="s">
        <v>543</v>
      </c>
      <c r="F38" s="58">
        <v>15850.867410000001</v>
      </c>
    </row>
    <row r="39" spans="2:6" outlineLevel="1" x14ac:dyDescent="0.3">
      <c r="B39" s="10" t="s">
        <v>169</v>
      </c>
      <c r="C39" s="51"/>
      <c r="D39" s="82"/>
      <c r="E39" s="82"/>
      <c r="F39" s="50"/>
    </row>
    <row r="40" spans="2:6" outlineLevel="1" x14ac:dyDescent="0.3">
      <c r="B40" s="112" t="s">
        <v>9</v>
      </c>
      <c r="C40" s="11" t="s">
        <v>530</v>
      </c>
      <c r="D40" s="80" t="s">
        <v>398</v>
      </c>
      <c r="E40" s="80" t="s">
        <v>545</v>
      </c>
      <c r="F40" s="58">
        <v>924.86520000000007</v>
      </c>
    </row>
    <row r="41" spans="2:6" outlineLevel="1" x14ac:dyDescent="0.3">
      <c r="B41" s="112"/>
      <c r="C41" s="55" t="s">
        <v>528</v>
      </c>
      <c r="D41" s="81" t="s">
        <v>399</v>
      </c>
      <c r="E41" s="81" t="s">
        <v>545</v>
      </c>
      <c r="F41" s="59">
        <v>1752.21648</v>
      </c>
    </row>
    <row r="42" spans="2:6" outlineLevel="1" x14ac:dyDescent="0.3">
      <c r="B42" s="112"/>
      <c r="C42" s="17" t="s">
        <v>70</v>
      </c>
      <c r="D42" s="65" t="s">
        <v>400</v>
      </c>
      <c r="E42" s="65" t="s">
        <v>543</v>
      </c>
      <c r="F42" s="58">
        <v>15965.474490000002</v>
      </c>
    </row>
    <row r="43" spans="2:6" outlineLevel="1" x14ac:dyDescent="0.3">
      <c r="B43" s="10" t="s">
        <v>10</v>
      </c>
      <c r="C43" s="51"/>
      <c r="D43" s="82"/>
      <c r="E43" s="82"/>
      <c r="F43" s="50"/>
    </row>
    <row r="44" spans="2:6" outlineLevel="1" x14ac:dyDescent="0.3">
      <c r="B44" s="112" t="s">
        <v>9</v>
      </c>
      <c r="C44" s="11" t="s">
        <v>530</v>
      </c>
      <c r="D44" s="80" t="s">
        <v>401</v>
      </c>
      <c r="E44" s="80" t="s">
        <v>545</v>
      </c>
      <c r="F44" s="58">
        <v>934.39080000000024</v>
      </c>
    </row>
    <row r="45" spans="2:6" outlineLevel="1" x14ac:dyDescent="0.3">
      <c r="B45" s="112"/>
      <c r="C45" s="55" t="s">
        <v>528</v>
      </c>
      <c r="D45" s="81" t="s">
        <v>402</v>
      </c>
      <c r="E45" s="81" t="s">
        <v>545</v>
      </c>
      <c r="F45" s="59">
        <v>1770.3151200000004</v>
      </c>
    </row>
    <row r="46" spans="2:6" outlineLevel="1" x14ac:dyDescent="0.3">
      <c r="B46" s="112"/>
      <c r="C46" s="17" t="s">
        <v>70</v>
      </c>
      <c r="D46" s="65" t="s">
        <v>403</v>
      </c>
      <c r="E46" s="65" t="s">
        <v>543</v>
      </c>
      <c r="F46" s="58">
        <v>16137.385109999999</v>
      </c>
    </row>
    <row r="47" spans="2:6" outlineLevel="1" x14ac:dyDescent="0.3">
      <c r="B47" s="10" t="s">
        <v>11</v>
      </c>
      <c r="C47" s="51"/>
      <c r="D47" s="82"/>
      <c r="E47" s="82"/>
      <c r="F47" s="50">
        <v>0</v>
      </c>
    </row>
    <row r="48" spans="2:6" outlineLevel="1" x14ac:dyDescent="0.3">
      <c r="B48" s="112" t="s">
        <v>9</v>
      </c>
      <c r="C48" s="11" t="s">
        <v>530</v>
      </c>
      <c r="D48" s="80" t="s">
        <v>404</v>
      </c>
      <c r="E48" s="80" t="s">
        <v>545</v>
      </c>
      <c r="F48" s="58">
        <v>897.8760000000002</v>
      </c>
    </row>
    <row r="49" spans="2:6" outlineLevel="1" x14ac:dyDescent="0.3">
      <c r="B49" s="112"/>
      <c r="C49" s="55" t="s">
        <v>528</v>
      </c>
      <c r="D49" s="81" t="s">
        <v>405</v>
      </c>
      <c r="E49" s="81" t="s">
        <v>545</v>
      </c>
      <c r="F49" s="59">
        <v>1700.9370000000001</v>
      </c>
    </row>
    <row r="50" spans="2:6" outlineLevel="1" x14ac:dyDescent="0.3">
      <c r="B50" s="112"/>
      <c r="C50" s="17" t="s">
        <v>70</v>
      </c>
      <c r="D50" s="65" t="s">
        <v>406</v>
      </c>
      <c r="E50" s="65" t="s">
        <v>543</v>
      </c>
      <c r="F50" s="58">
        <v>15478.394400000001</v>
      </c>
    </row>
    <row r="51" spans="2:6" outlineLevel="1" x14ac:dyDescent="0.3">
      <c r="B51" s="10" t="s">
        <v>166</v>
      </c>
      <c r="C51" s="51"/>
      <c r="D51" s="82"/>
      <c r="E51" s="82"/>
      <c r="F51" s="50"/>
    </row>
    <row r="52" spans="2:6" outlineLevel="1" x14ac:dyDescent="0.3">
      <c r="B52" s="112" t="s">
        <v>9</v>
      </c>
      <c r="C52" s="11" t="s">
        <v>530</v>
      </c>
      <c r="D52" s="80" t="s">
        <v>407</v>
      </c>
      <c r="E52" s="80" t="s">
        <v>545</v>
      </c>
      <c r="F52" s="58">
        <v>910.57680000000016</v>
      </c>
    </row>
    <row r="53" spans="2:6" outlineLevel="1" x14ac:dyDescent="0.3">
      <c r="B53" s="112"/>
      <c r="C53" s="55" t="s">
        <v>528</v>
      </c>
      <c r="D53" s="81" t="s">
        <v>408</v>
      </c>
      <c r="E53" s="81" t="s">
        <v>545</v>
      </c>
      <c r="F53" s="59">
        <v>1725.0685200000003</v>
      </c>
    </row>
    <row r="54" spans="2:6" outlineLevel="1" x14ac:dyDescent="0.3">
      <c r="B54" s="112"/>
      <c r="C54" s="17" t="s">
        <v>70</v>
      </c>
      <c r="D54" s="65" t="s">
        <v>409</v>
      </c>
      <c r="E54" s="65" t="s">
        <v>543</v>
      </c>
      <c r="F54" s="58">
        <v>15707.608559999999</v>
      </c>
    </row>
    <row r="55" spans="2:6" outlineLevel="1" x14ac:dyDescent="0.3">
      <c r="B55" s="10" t="s">
        <v>12</v>
      </c>
      <c r="C55" s="51"/>
      <c r="D55" s="82"/>
      <c r="E55" s="82"/>
      <c r="F55" s="50"/>
    </row>
    <row r="56" spans="2:6" outlineLevel="1" x14ac:dyDescent="0.3">
      <c r="B56" s="112" t="s">
        <v>9</v>
      </c>
      <c r="C56" s="11" t="s">
        <v>530</v>
      </c>
      <c r="D56" s="80" t="s">
        <v>410</v>
      </c>
      <c r="E56" s="80" t="s">
        <v>545</v>
      </c>
      <c r="F56" s="58">
        <v>924.86520000000007</v>
      </c>
    </row>
    <row r="57" spans="2:6" outlineLevel="1" x14ac:dyDescent="0.3">
      <c r="B57" s="112"/>
      <c r="C57" s="55" t="s">
        <v>528</v>
      </c>
      <c r="D57" s="81" t="s">
        <v>411</v>
      </c>
      <c r="E57" s="81" t="s">
        <v>545</v>
      </c>
      <c r="F57" s="59">
        <v>1752.21648</v>
      </c>
    </row>
    <row r="58" spans="2:6" outlineLevel="1" x14ac:dyDescent="0.3">
      <c r="B58" s="112"/>
      <c r="C58" s="17" t="s">
        <v>70</v>
      </c>
      <c r="D58" s="65" t="s">
        <v>412</v>
      </c>
      <c r="E58" s="65" t="s">
        <v>543</v>
      </c>
      <c r="F58" s="58">
        <v>15965.474490000002</v>
      </c>
    </row>
    <row r="59" spans="2:6" outlineLevel="1" x14ac:dyDescent="0.3">
      <c r="B59" s="10" t="s">
        <v>13</v>
      </c>
      <c r="C59" s="51"/>
      <c r="D59" s="82"/>
      <c r="E59" s="82"/>
      <c r="F59" s="50"/>
    </row>
    <row r="60" spans="2:6" outlineLevel="1" x14ac:dyDescent="0.3">
      <c r="B60" s="112" t="s">
        <v>14</v>
      </c>
      <c r="C60" s="11" t="s">
        <v>530</v>
      </c>
      <c r="D60" s="80" t="s">
        <v>413</v>
      </c>
      <c r="E60" s="80" t="s">
        <v>545</v>
      </c>
      <c r="F60" s="58">
        <v>945.50400000000002</v>
      </c>
    </row>
    <row r="61" spans="2:6" outlineLevel="1" x14ac:dyDescent="0.3">
      <c r="B61" s="112"/>
      <c r="C61" s="55" t="s">
        <v>528</v>
      </c>
      <c r="D61" s="81" t="s">
        <v>414</v>
      </c>
      <c r="E61" s="81" t="s">
        <v>545</v>
      </c>
      <c r="F61" s="59">
        <v>1791.4302000000002</v>
      </c>
    </row>
    <row r="62" spans="2:6" outlineLevel="1" x14ac:dyDescent="0.3">
      <c r="B62" s="112"/>
      <c r="C62" s="17" t="s">
        <v>70</v>
      </c>
      <c r="D62" s="65" t="s">
        <v>415</v>
      </c>
      <c r="E62" s="65" t="s">
        <v>543</v>
      </c>
      <c r="F62" s="58">
        <v>16337.947500000002</v>
      </c>
    </row>
    <row r="63" spans="2:6" outlineLevel="1" x14ac:dyDescent="0.3">
      <c r="B63" s="10" t="s">
        <v>167</v>
      </c>
      <c r="C63" s="51"/>
      <c r="D63" s="82"/>
      <c r="E63" s="82"/>
      <c r="F63" s="50"/>
    </row>
    <row r="64" spans="2:6" outlineLevel="1" x14ac:dyDescent="0.3">
      <c r="B64" s="112" t="s">
        <v>15</v>
      </c>
      <c r="C64" s="11" t="s">
        <v>530</v>
      </c>
      <c r="D64" s="80" t="s">
        <v>416</v>
      </c>
      <c r="E64" s="80" t="s">
        <v>545</v>
      </c>
      <c r="F64" s="58">
        <v>1056.6360000000002</v>
      </c>
    </row>
    <row r="65" spans="2:6" outlineLevel="1" x14ac:dyDescent="0.3">
      <c r="B65" s="112"/>
      <c r="C65" s="55" t="s">
        <v>528</v>
      </c>
      <c r="D65" s="81" t="s">
        <v>417</v>
      </c>
      <c r="E65" s="81" t="s">
        <v>545</v>
      </c>
      <c r="F65" s="59">
        <v>2002.5810000000004</v>
      </c>
    </row>
    <row r="66" spans="2:6" outlineLevel="1" x14ac:dyDescent="0.3">
      <c r="B66" s="112"/>
      <c r="C66" s="17" t="s">
        <v>70</v>
      </c>
      <c r="D66" s="65" t="s">
        <v>418</v>
      </c>
      <c r="E66" s="65" t="s">
        <v>543</v>
      </c>
      <c r="F66" s="58">
        <v>18343.571400000001</v>
      </c>
    </row>
    <row r="67" spans="2:6" outlineLevel="1" x14ac:dyDescent="0.3">
      <c r="B67" s="10" t="s">
        <v>168</v>
      </c>
      <c r="C67" s="51"/>
      <c r="D67" s="82"/>
      <c r="E67" s="82"/>
      <c r="F67" s="50"/>
    </row>
    <row r="68" spans="2:6" outlineLevel="1" x14ac:dyDescent="0.3">
      <c r="B68" s="112" t="s">
        <v>14</v>
      </c>
      <c r="C68" s="11" t="s">
        <v>530</v>
      </c>
      <c r="D68" s="80" t="s">
        <v>419</v>
      </c>
      <c r="E68" s="80" t="s">
        <v>545</v>
      </c>
      <c r="F68" s="58">
        <v>1024.884</v>
      </c>
    </row>
    <row r="69" spans="2:6" outlineLevel="1" x14ac:dyDescent="0.3">
      <c r="B69" s="112"/>
      <c r="C69" s="55" t="s">
        <v>528</v>
      </c>
      <c r="D69" s="81" t="s">
        <v>420</v>
      </c>
      <c r="E69" s="81" t="s">
        <v>545</v>
      </c>
      <c r="F69" s="59">
        <v>1942.2522000000001</v>
      </c>
    </row>
    <row r="70" spans="2:6" outlineLevel="1" x14ac:dyDescent="0.3">
      <c r="B70" s="112"/>
      <c r="C70" s="17" t="s">
        <v>70</v>
      </c>
      <c r="D70" s="65" t="s">
        <v>421</v>
      </c>
      <c r="E70" s="65" t="s">
        <v>543</v>
      </c>
      <c r="F70" s="58">
        <v>17770.536</v>
      </c>
    </row>
    <row r="71" spans="2:6" ht="36.75" customHeight="1" x14ac:dyDescent="0.3">
      <c r="B71" s="60" t="s">
        <v>16</v>
      </c>
      <c r="C71" s="38"/>
      <c r="D71" s="76"/>
      <c r="E71" s="76"/>
      <c r="F71" s="47"/>
    </row>
    <row r="72" spans="2:6" s="1" customFormat="1" ht="15" customHeight="1" outlineLevel="1" x14ac:dyDescent="0.3">
      <c r="B72" s="10" t="s">
        <v>163</v>
      </c>
      <c r="C72" s="9"/>
      <c r="D72" s="77"/>
      <c r="E72" s="77"/>
      <c r="F72" s="52"/>
    </row>
    <row r="73" spans="2:6" ht="15" customHeight="1" outlineLevel="1" x14ac:dyDescent="0.3">
      <c r="B73" s="112" t="s">
        <v>157</v>
      </c>
      <c r="C73" s="11" t="s">
        <v>530</v>
      </c>
      <c r="D73" s="80" t="s">
        <v>422</v>
      </c>
      <c r="E73" s="80" t="s">
        <v>545</v>
      </c>
      <c r="F73" s="58">
        <v>628.43602499999986</v>
      </c>
    </row>
    <row r="74" spans="2:6" ht="15" customHeight="1" outlineLevel="1" x14ac:dyDescent="0.3">
      <c r="B74" s="112"/>
      <c r="C74" s="55" t="s">
        <v>528</v>
      </c>
      <c r="D74" s="81" t="s">
        <v>423</v>
      </c>
      <c r="E74" s="81" t="s">
        <v>545</v>
      </c>
      <c r="F74" s="59">
        <v>1236.5287199999998</v>
      </c>
    </row>
    <row r="75" spans="2:6" outlineLevel="1" x14ac:dyDescent="0.3">
      <c r="B75" s="112"/>
      <c r="C75" s="17" t="s">
        <v>70</v>
      </c>
      <c r="D75" s="65" t="s">
        <v>424</v>
      </c>
      <c r="E75" s="65" t="s">
        <v>543</v>
      </c>
      <c r="F75" s="58">
        <v>11069.055900000001</v>
      </c>
    </row>
    <row r="76" spans="2:6" s="1" customFormat="1" outlineLevel="1" x14ac:dyDescent="0.3">
      <c r="B76" s="10" t="s">
        <v>164</v>
      </c>
      <c r="C76" s="42"/>
      <c r="D76" s="75"/>
      <c r="E76" s="75"/>
      <c r="F76" s="50"/>
    </row>
    <row r="77" spans="2:6" outlineLevel="1" x14ac:dyDescent="0.3">
      <c r="B77" s="112" t="s">
        <v>157</v>
      </c>
      <c r="C77" s="11" t="s">
        <v>530</v>
      </c>
      <c r="D77" s="80" t="s">
        <v>425</v>
      </c>
      <c r="E77" s="80" t="s">
        <v>545</v>
      </c>
      <c r="F77" s="58">
        <v>680.97014999999999</v>
      </c>
    </row>
    <row r="78" spans="2:6" ht="15" customHeight="1" outlineLevel="1" x14ac:dyDescent="0.3">
      <c r="B78" s="112"/>
      <c r="C78" s="55" t="s">
        <v>528</v>
      </c>
      <c r="D78" s="81" t="s">
        <v>426</v>
      </c>
      <c r="E78" s="81" t="s">
        <v>545</v>
      </c>
      <c r="F78" s="59">
        <v>1333.1981250000001</v>
      </c>
    </row>
    <row r="79" spans="2:6" outlineLevel="1" x14ac:dyDescent="0.3">
      <c r="B79" s="112"/>
      <c r="C79" s="17" t="s">
        <v>70</v>
      </c>
      <c r="D79" s="65" t="s">
        <v>427</v>
      </c>
      <c r="E79" s="65" t="s">
        <v>543</v>
      </c>
      <c r="F79" s="58">
        <v>11841.0705</v>
      </c>
    </row>
    <row r="80" spans="2:6" s="1" customFormat="1" outlineLevel="1" x14ac:dyDescent="0.3">
      <c r="B80" s="10" t="s">
        <v>171</v>
      </c>
      <c r="C80" s="42"/>
      <c r="D80" s="75"/>
      <c r="E80" s="75"/>
      <c r="F80" s="50"/>
    </row>
    <row r="81" spans="2:6" outlineLevel="1" x14ac:dyDescent="0.3">
      <c r="B81" s="112" t="s">
        <v>157</v>
      </c>
      <c r="C81" s="11" t="s">
        <v>530</v>
      </c>
      <c r="D81" s="80" t="s">
        <v>428</v>
      </c>
      <c r="E81" s="80" t="s">
        <v>545</v>
      </c>
      <c r="F81" s="58">
        <v>1160.4694500000003</v>
      </c>
    </row>
    <row r="82" spans="2:6" ht="15" customHeight="1" outlineLevel="1" x14ac:dyDescent="0.3">
      <c r="B82" s="112"/>
      <c r="C82" s="55" t="s">
        <v>528</v>
      </c>
      <c r="D82" s="81" t="s">
        <v>429</v>
      </c>
      <c r="E82" s="81" t="s">
        <v>545</v>
      </c>
      <c r="F82" s="59">
        <v>2257.4238750000004</v>
      </c>
    </row>
    <row r="83" spans="2:6" outlineLevel="1" x14ac:dyDescent="0.3">
      <c r="B83" s="112"/>
      <c r="C83" s="17" t="s">
        <v>70</v>
      </c>
      <c r="D83" s="65" t="s">
        <v>430</v>
      </c>
      <c r="E83" s="65" t="s">
        <v>543</v>
      </c>
      <c r="F83" s="58">
        <v>21118.387500000001</v>
      </c>
    </row>
    <row r="84" spans="2:6" s="1" customFormat="1" outlineLevel="1" x14ac:dyDescent="0.3">
      <c r="B84" s="10" t="s">
        <v>170</v>
      </c>
      <c r="C84" s="42"/>
      <c r="D84" s="75"/>
      <c r="E84" s="75"/>
      <c r="F84" s="50"/>
    </row>
    <row r="85" spans="2:6" outlineLevel="1" x14ac:dyDescent="0.3">
      <c r="B85" s="112" t="s">
        <v>157</v>
      </c>
      <c r="C85" s="11" t="s">
        <v>530</v>
      </c>
      <c r="D85" s="80" t="s">
        <v>431</v>
      </c>
      <c r="E85" s="80" t="s">
        <v>545</v>
      </c>
      <c r="F85" s="58">
        <v>1059.4584</v>
      </c>
    </row>
    <row r="86" spans="2:6" ht="15" customHeight="1" outlineLevel="1" x14ac:dyDescent="0.3">
      <c r="B86" s="112"/>
      <c r="C86" s="55" t="s">
        <v>528</v>
      </c>
      <c r="D86" s="81" t="s">
        <v>432</v>
      </c>
      <c r="E86" s="81" t="s">
        <v>545</v>
      </c>
      <c r="F86" s="59">
        <v>2037.8830500000001</v>
      </c>
    </row>
    <row r="87" spans="2:6" outlineLevel="1" x14ac:dyDescent="0.3">
      <c r="B87" s="112"/>
      <c r="C87" s="17" t="s">
        <v>70</v>
      </c>
      <c r="D87" s="65" t="s">
        <v>433</v>
      </c>
      <c r="E87" s="65" t="s">
        <v>543</v>
      </c>
      <c r="F87" s="58">
        <v>18625.414500000003</v>
      </c>
    </row>
    <row r="88" spans="2:6" s="1" customFormat="1" outlineLevel="1" x14ac:dyDescent="0.3">
      <c r="B88" s="10" t="s">
        <v>17</v>
      </c>
      <c r="C88" s="42"/>
      <c r="D88" s="75"/>
      <c r="E88" s="75"/>
      <c r="F88" s="50"/>
    </row>
    <row r="89" spans="2:6" outlineLevel="1" x14ac:dyDescent="0.3">
      <c r="B89" s="112" t="s">
        <v>157</v>
      </c>
      <c r="C89" s="11" t="s">
        <v>530</v>
      </c>
      <c r="D89" s="80" t="s">
        <v>434</v>
      </c>
      <c r="E89" s="80" t="s">
        <v>545</v>
      </c>
      <c r="F89" s="58">
        <v>1059.4584</v>
      </c>
    </row>
    <row r="90" spans="2:6" ht="15" customHeight="1" outlineLevel="1" x14ac:dyDescent="0.3">
      <c r="B90" s="112"/>
      <c r="C90" s="55" t="s">
        <v>528</v>
      </c>
      <c r="D90" s="81" t="s">
        <v>435</v>
      </c>
      <c r="E90" s="81" t="s">
        <v>545</v>
      </c>
      <c r="F90" s="59">
        <v>2037.8830500000001</v>
      </c>
    </row>
    <row r="91" spans="2:6" outlineLevel="1" x14ac:dyDescent="0.3">
      <c r="B91" s="112"/>
      <c r="C91" s="17" t="s">
        <v>70</v>
      </c>
      <c r="D91" s="65" t="s">
        <v>436</v>
      </c>
      <c r="E91" s="65" t="s">
        <v>543</v>
      </c>
      <c r="F91" s="58">
        <v>18625.414500000003</v>
      </c>
    </row>
    <row r="92" spans="2:6" s="1" customFormat="1" outlineLevel="1" x14ac:dyDescent="0.3">
      <c r="B92" s="10" t="s">
        <v>41</v>
      </c>
      <c r="C92" s="42"/>
      <c r="D92" s="75"/>
      <c r="E92" s="75"/>
      <c r="F92" s="50"/>
    </row>
    <row r="93" spans="2:6" s="1" customFormat="1" ht="15" customHeight="1" outlineLevel="1" x14ac:dyDescent="0.3">
      <c r="B93" s="112" t="s">
        <v>157</v>
      </c>
      <c r="C93" s="11" t="s">
        <v>530</v>
      </c>
      <c r="D93" s="80" t="s">
        <v>437</v>
      </c>
      <c r="E93" s="80" t="s">
        <v>545</v>
      </c>
      <c r="F93" s="58">
        <v>1442.5661250000003</v>
      </c>
    </row>
    <row r="94" spans="2:6" s="1" customFormat="1" ht="15" customHeight="1" outlineLevel="1" x14ac:dyDescent="0.3">
      <c r="B94" s="112"/>
      <c r="C94" s="55" t="s">
        <v>528</v>
      </c>
      <c r="D94" s="81" t="s">
        <v>438</v>
      </c>
      <c r="E94" s="81" t="s">
        <v>545</v>
      </c>
      <c r="F94" s="59">
        <v>2804.8702499999999</v>
      </c>
    </row>
    <row r="95" spans="2:6" s="1" customFormat="1" outlineLevel="1" x14ac:dyDescent="0.3">
      <c r="B95" s="112"/>
      <c r="C95" s="17" t="s">
        <v>70</v>
      </c>
      <c r="D95" s="65" t="s">
        <v>439</v>
      </c>
      <c r="E95" s="65" t="s">
        <v>543</v>
      </c>
      <c r="F95" s="58">
        <v>23557.668750000001</v>
      </c>
    </row>
    <row r="96" spans="2:6" ht="33.75" customHeight="1" x14ac:dyDescent="0.3">
      <c r="B96" s="60" t="s">
        <v>18</v>
      </c>
      <c r="C96" s="38"/>
      <c r="D96" s="76"/>
      <c r="E96" s="76"/>
      <c r="F96" s="47"/>
    </row>
    <row r="97" spans="2:6" s="1" customFormat="1" ht="18.75" customHeight="1" outlineLevel="1" x14ac:dyDescent="0.3">
      <c r="B97" s="10" t="s">
        <v>172</v>
      </c>
      <c r="C97" s="9"/>
      <c r="D97" s="77"/>
      <c r="E97" s="77"/>
      <c r="F97" s="52"/>
    </row>
    <row r="98" spans="2:6" outlineLevel="1" x14ac:dyDescent="0.3">
      <c r="B98" s="112" t="s">
        <v>157</v>
      </c>
      <c r="C98" s="11" t="s">
        <v>530</v>
      </c>
      <c r="D98" s="80" t="s">
        <v>440</v>
      </c>
      <c r="E98" s="80" t="s">
        <v>545</v>
      </c>
      <c r="F98" s="58">
        <v>869.81737500000008</v>
      </c>
    </row>
    <row r="99" spans="2:6" ht="15" customHeight="1" outlineLevel="1" x14ac:dyDescent="0.3">
      <c r="B99" s="112"/>
      <c r="C99" s="55" t="s">
        <v>528</v>
      </c>
      <c r="D99" s="81" t="s">
        <v>441</v>
      </c>
      <c r="E99" s="81" t="s">
        <v>545</v>
      </c>
      <c r="F99" s="59">
        <v>1678.5562500000001</v>
      </c>
    </row>
    <row r="100" spans="2:6" outlineLevel="1" x14ac:dyDescent="0.3">
      <c r="B100" s="112"/>
      <c r="C100" s="17" t="s">
        <v>70</v>
      </c>
      <c r="D100" s="65" t="s">
        <v>442</v>
      </c>
      <c r="E100" s="65" t="s">
        <v>543</v>
      </c>
      <c r="F100" s="58">
        <v>15522.64875</v>
      </c>
    </row>
    <row r="101" spans="2:6" s="1" customFormat="1" outlineLevel="1" x14ac:dyDescent="0.3">
      <c r="B101" s="10" t="s">
        <v>173</v>
      </c>
      <c r="C101" s="42"/>
      <c r="D101" s="75"/>
      <c r="E101" s="75"/>
      <c r="F101" s="50"/>
    </row>
    <row r="102" spans="2:6" outlineLevel="1" x14ac:dyDescent="0.3">
      <c r="B102" s="112" t="s">
        <v>157</v>
      </c>
      <c r="C102" s="11" t="s">
        <v>530</v>
      </c>
      <c r="D102" s="80" t="s">
        <v>443</v>
      </c>
      <c r="E102" s="80" t="s">
        <v>545</v>
      </c>
      <c r="F102" s="58">
        <v>839.05762500000014</v>
      </c>
    </row>
    <row r="103" spans="2:6" ht="15" customHeight="1" outlineLevel="1" x14ac:dyDescent="0.3">
      <c r="B103" s="112"/>
      <c r="C103" s="55" t="s">
        <v>528</v>
      </c>
      <c r="D103" s="81" t="s">
        <v>444</v>
      </c>
      <c r="E103" s="81" t="s">
        <v>545</v>
      </c>
      <c r="F103" s="59">
        <v>1619.02125</v>
      </c>
    </row>
    <row r="104" spans="2:6" outlineLevel="1" x14ac:dyDescent="0.3">
      <c r="B104" s="112"/>
      <c r="C104" s="17" t="s">
        <v>70</v>
      </c>
      <c r="D104" s="65" t="s">
        <v>445</v>
      </c>
      <c r="E104" s="65" t="s">
        <v>543</v>
      </c>
      <c r="F104" s="58">
        <v>15050.227500000001</v>
      </c>
    </row>
    <row r="105" spans="2:6" s="1" customFormat="1" outlineLevel="1" x14ac:dyDescent="0.3">
      <c r="B105" s="10" t="s">
        <v>174</v>
      </c>
      <c r="C105" s="42"/>
      <c r="D105" s="75"/>
      <c r="E105" s="75"/>
      <c r="F105" s="50"/>
    </row>
    <row r="106" spans="2:6" outlineLevel="1" x14ac:dyDescent="0.3">
      <c r="B106" s="112" t="s">
        <v>157</v>
      </c>
      <c r="C106" s="11" t="s">
        <v>530</v>
      </c>
      <c r="D106" s="80" t="s">
        <v>446</v>
      </c>
      <c r="E106" s="80" t="s">
        <v>545</v>
      </c>
      <c r="F106" s="58">
        <v>839.05762500000014</v>
      </c>
    </row>
    <row r="107" spans="2:6" outlineLevel="1" x14ac:dyDescent="0.3">
      <c r="B107" s="112"/>
      <c r="C107" s="55" t="s">
        <v>528</v>
      </c>
      <c r="D107" s="81" t="s">
        <v>447</v>
      </c>
      <c r="E107" s="81" t="s">
        <v>545</v>
      </c>
      <c r="F107" s="59">
        <v>1651.4016750000003</v>
      </c>
    </row>
    <row r="108" spans="2:6" outlineLevel="1" x14ac:dyDescent="0.3">
      <c r="B108" s="112"/>
      <c r="C108" s="17" t="s">
        <v>70</v>
      </c>
      <c r="D108" s="65" t="s">
        <v>448</v>
      </c>
      <c r="E108" s="65" t="s">
        <v>543</v>
      </c>
      <c r="F108" s="58">
        <v>15256.395000000002</v>
      </c>
    </row>
    <row r="109" spans="2:6" s="1" customFormat="1" outlineLevel="1" x14ac:dyDescent="0.3">
      <c r="B109" s="10" t="s">
        <v>175</v>
      </c>
      <c r="C109" s="42"/>
      <c r="D109" s="75"/>
      <c r="E109" s="75"/>
      <c r="F109" s="50"/>
    </row>
    <row r="110" spans="2:6" outlineLevel="1" x14ac:dyDescent="0.3">
      <c r="B110" s="54"/>
      <c r="C110" s="11" t="s">
        <v>530</v>
      </c>
      <c r="D110" s="80" t="s">
        <v>449</v>
      </c>
      <c r="E110" s="80" t="s">
        <v>545</v>
      </c>
      <c r="F110" s="58">
        <v>877.50731250000013</v>
      </c>
    </row>
    <row r="111" spans="2:6" outlineLevel="1" x14ac:dyDescent="0.3">
      <c r="B111" s="112" t="s">
        <v>157</v>
      </c>
      <c r="C111" s="55" t="s">
        <v>528</v>
      </c>
      <c r="D111" s="81" t="s">
        <v>450</v>
      </c>
      <c r="E111" s="81" t="s">
        <v>545</v>
      </c>
      <c r="F111" s="59">
        <v>1693.4400000000003</v>
      </c>
    </row>
    <row r="112" spans="2:6" outlineLevel="1" x14ac:dyDescent="0.3">
      <c r="B112" s="112"/>
      <c r="C112" s="17" t="s">
        <v>70</v>
      </c>
      <c r="D112" s="65" t="s">
        <v>451</v>
      </c>
      <c r="E112" s="65" t="s">
        <v>543</v>
      </c>
      <c r="F112" s="58">
        <v>15666.525000000001</v>
      </c>
    </row>
    <row r="113" spans="2:6" s="1" customFormat="1" outlineLevel="1" x14ac:dyDescent="0.3">
      <c r="B113" s="10" t="s">
        <v>19</v>
      </c>
      <c r="C113" s="42"/>
      <c r="D113" s="75"/>
      <c r="E113" s="75"/>
      <c r="F113" s="50"/>
    </row>
    <row r="114" spans="2:6" ht="15" customHeight="1" outlineLevel="1" x14ac:dyDescent="0.3">
      <c r="B114" s="112"/>
      <c r="C114" s="14" t="s">
        <v>528</v>
      </c>
      <c r="D114" s="64" t="s">
        <v>452</v>
      </c>
      <c r="E114" s="81" t="s">
        <v>543</v>
      </c>
      <c r="F114" s="59">
        <v>1678.5562500000001</v>
      </c>
    </row>
    <row r="115" spans="2:6" outlineLevel="1" x14ac:dyDescent="0.3">
      <c r="B115" s="112"/>
      <c r="C115" s="17" t="s">
        <v>70</v>
      </c>
      <c r="D115" s="65" t="s">
        <v>453</v>
      </c>
      <c r="E115" s="65" t="s">
        <v>543</v>
      </c>
      <c r="F115" s="58">
        <v>15736.754250000002</v>
      </c>
    </row>
    <row r="116" spans="2:6" s="1" customFormat="1" outlineLevel="1" x14ac:dyDescent="0.3">
      <c r="B116" s="10" t="s">
        <v>20</v>
      </c>
      <c r="C116" s="42"/>
      <c r="D116" s="75"/>
      <c r="E116" s="75"/>
      <c r="F116" s="50"/>
    </row>
    <row r="117" spans="2:6" ht="15" customHeight="1" outlineLevel="1" x14ac:dyDescent="0.3">
      <c r="B117" s="112"/>
      <c r="C117" s="55" t="s">
        <v>528</v>
      </c>
      <c r="D117" s="81" t="s">
        <v>454</v>
      </c>
      <c r="E117" s="81" t="s">
        <v>543</v>
      </c>
      <c r="F117" s="59">
        <v>1708.3237500000002</v>
      </c>
    </row>
    <row r="118" spans="2:6" outlineLevel="1" x14ac:dyDescent="0.3">
      <c r="B118" s="112"/>
      <c r="C118" s="17" t="s">
        <v>70</v>
      </c>
      <c r="D118" s="65" t="s">
        <v>455</v>
      </c>
      <c r="E118" s="65" t="s">
        <v>543</v>
      </c>
      <c r="F118" s="58">
        <v>16028.475750000001</v>
      </c>
    </row>
    <row r="119" spans="2:6" s="1" customFormat="1" outlineLevel="1" x14ac:dyDescent="0.3">
      <c r="B119" s="10" t="s">
        <v>21</v>
      </c>
      <c r="C119" s="42"/>
      <c r="D119" s="75"/>
      <c r="E119" s="75"/>
      <c r="F119" s="50"/>
    </row>
    <row r="120" spans="2:6" ht="15" customHeight="1" outlineLevel="1" x14ac:dyDescent="0.3">
      <c r="B120" s="112"/>
      <c r="C120" s="55" t="s">
        <v>528</v>
      </c>
      <c r="D120" s="81" t="s">
        <v>456</v>
      </c>
      <c r="E120" s="81" t="s">
        <v>543</v>
      </c>
      <c r="F120" s="59">
        <v>1738.0912500000002</v>
      </c>
    </row>
    <row r="121" spans="2:6" outlineLevel="1" x14ac:dyDescent="0.3">
      <c r="B121" s="112"/>
      <c r="C121" s="17" t="s">
        <v>70</v>
      </c>
      <c r="D121" s="65" t="s">
        <v>457</v>
      </c>
      <c r="E121" s="65" t="s">
        <v>543</v>
      </c>
      <c r="F121" s="58">
        <v>16320.197250000001</v>
      </c>
    </row>
    <row r="122" spans="2:6" s="1" customFormat="1" outlineLevel="1" x14ac:dyDescent="0.3">
      <c r="B122" s="10" t="s">
        <v>22</v>
      </c>
      <c r="C122" s="42"/>
      <c r="D122" s="75"/>
      <c r="E122" s="75"/>
      <c r="F122" s="50"/>
    </row>
    <row r="123" spans="2:6" ht="15" customHeight="1" outlineLevel="1" x14ac:dyDescent="0.3">
      <c r="B123" s="112"/>
      <c r="C123" s="55" t="s">
        <v>528</v>
      </c>
      <c r="D123" s="81" t="s">
        <v>458</v>
      </c>
      <c r="E123" s="81" t="s">
        <v>543</v>
      </c>
      <c r="F123" s="59">
        <v>1738.0912500000002</v>
      </c>
    </row>
    <row r="124" spans="2:6" outlineLevel="1" x14ac:dyDescent="0.3">
      <c r="B124" s="112"/>
      <c r="C124" s="17" t="s">
        <v>70</v>
      </c>
      <c r="D124" s="65" t="s">
        <v>459</v>
      </c>
      <c r="E124" s="65" t="s">
        <v>543</v>
      </c>
      <c r="F124" s="58">
        <v>16320.197250000001</v>
      </c>
    </row>
    <row r="125" spans="2:6" s="1" customFormat="1" outlineLevel="1" x14ac:dyDescent="0.3">
      <c r="B125" s="10" t="s">
        <v>23</v>
      </c>
      <c r="C125" s="42"/>
      <c r="D125" s="75"/>
      <c r="E125" s="75"/>
      <c r="F125" s="50"/>
    </row>
    <row r="126" spans="2:6" ht="15" customHeight="1" outlineLevel="1" x14ac:dyDescent="0.3">
      <c r="B126" s="112"/>
      <c r="C126" s="55" t="s">
        <v>528</v>
      </c>
      <c r="D126" s="81" t="s">
        <v>460</v>
      </c>
      <c r="E126" s="81" t="s">
        <v>543</v>
      </c>
      <c r="F126" s="59">
        <v>1827.3937500000002</v>
      </c>
    </row>
    <row r="127" spans="2:6" outlineLevel="1" x14ac:dyDescent="0.3">
      <c r="B127" s="112"/>
      <c r="C127" s="17" t="s">
        <v>70</v>
      </c>
      <c r="D127" s="65" t="s">
        <v>461</v>
      </c>
      <c r="E127" s="65" t="s">
        <v>543</v>
      </c>
      <c r="F127" s="58">
        <v>17195.36175</v>
      </c>
    </row>
    <row r="128" spans="2:6" ht="35.25" customHeight="1" x14ac:dyDescent="0.3">
      <c r="B128" s="60" t="s">
        <v>24</v>
      </c>
      <c r="C128" s="38"/>
      <c r="D128" s="76"/>
      <c r="E128" s="76"/>
      <c r="F128" s="47"/>
    </row>
    <row r="129" spans="2:6" s="1" customFormat="1" ht="19.5" customHeight="1" outlineLevel="1" x14ac:dyDescent="0.3">
      <c r="B129" s="10" t="s">
        <v>177</v>
      </c>
      <c r="C129" s="9"/>
      <c r="D129" s="77"/>
      <c r="E129" s="77"/>
      <c r="F129" s="52"/>
    </row>
    <row r="130" spans="2:6" ht="15" customHeight="1" outlineLevel="1" x14ac:dyDescent="0.3">
      <c r="B130" s="112"/>
      <c r="C130" s="55" t="s">
        <v>528</v>
      </c>
      <c r="D130" s="81" t="s">
        <v>462</v>
      </c>
      <c r="E130" s="81" t="s">
        <v>543</v>
      </c>
      <c r="F130" s="59">
        <v>1767.1707899999999</v>
      </c>
    </row>
    <row r="131" spans="2:6" outlineLevel="1" x14ac:dyDescent="0.3">
      <c r="B131" s="112"/>
      <c r="C131" s="17" t="s">
        <v>70</v>
      </c>
      <c r="D131" s="65" t="s">
        <v>463</v>
      </c>
      <c r="E131" s="65" t="s">
        <v>543</v>
      </c>
      <c r="F131" s="58">
        <v>15235.288740000002</v>
      </c>
    </row>
    <row r="132" spans="2:6" s="1" customFormat="1" outlineLevel="1" x14ac:dyDescent="0.3">
      <c r="B132" s="10" t="s">
        <v>25</v>
      </c>
      <c r="C132" s="42"/>
      <c r="D132" s="75"/>
      <c r="E132" s="75"/>
      <c r="F132" s="50"/>
    </row>
    <row r="133" spans="2:6" ht="15" customHeight="1" outlineLevel="1" x14ac:dyDescent="0.3">
      <c r="B133" s="112"/>
      <c r="C133" s="55" t="s">
        <v>528</v>
      </c>
      <c r="D133" s="81" t="s">
        <v>464</v>
      </c>
      <c r="E133" s="81" t="s">
        <v>543</v>
      </c>
      <c r="F133" s="59">
        <v>1813.667625</v>
      </c>
    </row>
    <row r="134" spans="2:6" outlineLevel="1" x14ac:dyDescent="0.3">
      <c r="B134" s="112"/>
      <c r="C134" s="17" t="s">
        <v>70</v>
      </c>
      <c r="D134" s="65" t="s">
        <v>465</v>
      </c>
      <c r="E134" s="65" t="s">
        <v>543</v>
      </c>
      <c r="F134" s="58">
        <v>15655.169250000003</v>
      </c>
    </row>
    <row r="135" spans="2:6" s="1" customFormat="1" outlineLevel="1" x14ac:dyDescent="0.3">
      <c r="B135" s="10" t="s">
        <v>26</v>
      </c>
      <c r="C135" s="42"/>
      <c r="D135" s="75"/>
      <c r="E135" s="75"/>
      <c r="F135" s="50"/>
    </row>
    <row r="136" spans="2:6" ht="15" customHeight="1" outlineLevel="1" x14ac:dyDescent="0.3">
      <c r="B136" s="112"/>
      <c r="C136" s="55" t="s">
        <v>528</v>
      </c>
      <c r="D136" s="81" t="s">
        <v>466</v>
      </c>
      <c r="E136" s="81" t="s">
        <v>543</v>
      </c>
      <c r="F136" s="59">
        <v>1830.0397500000001</v>
      </c>
    </row>
    <row r="137" spans="2:6" outlineLevel="1" x14ac:dyDescent="0.3">
      <c r="B137" s="112"/>
      <c r="C137" s="17" t="s">
        <v>70</v>
      </c>
      <c r="D137" s="65" t="s">
        <v>467</v>
      </c>
      <c r="E137" s="65" t="s">
        <v>543</v>
      </c>
      <c r="F137" s="58">
        <v>15803.014500000001</v>
      </c>
    </row>
    <row r="138" spans="2:6" ht="33" customHeight="1" x14ac:dyDescent="0.3">
      <c r="B138" s="60" t="s">
        <v>27</v>
      </c>
      <c r="C138" s="38"/>
      <c r="D138" s="76"/>
      <c r="E138" s="76"/>
      <c r="F138" s="47"/>
    </row>
    <row r="139" spans="2:6" s="1" customFormat="1" ht="14.25" customHeight="1" outlineLevel="1" x14ac:dyDescent="0.3">
      <c r="B139" s="10" t="s">
        <v>28</v>
      </c>
      <c r="C139" s="9"/>
      <c r="D139" s="77"/>
      <c r="E139" s="77"/>
      <c r="F139" s="52"/>
    </row>
    <row r="140" spans="2:6" ht="15" customHeight="1" outlineLevel="1" x14ac:dyDescent="0.3">
      <c r="B140" s="112" t="s">
        <v>157</v>
      </c>
      <c r="C140" s="11" t="s">
        <v>530</v>
      </c>
      <c r="D140" s="80" t="s">
        <v>468</v>
      </c>
      <c r="E140" s="65" t="s">
        <v>543</v>
      </c>
      <c r="F140" s="58">
        <v>1085.0805</v>
      </c>
    </row>
    <row r="141" spans="2:6" ht="15" customHeight="1" outlineLevel="1" x14ac:dyDescent="0.3">
      <c r="B141" s="112"/>
      <c r="C141" s="55" t="s">
        <v>528</v>
      </c>
      <c r="D141" s="81" t="s">
        <v>469</v>
      </c>
      <c r="E141" s="81" t="s">
        <v>543</v>
      </c>
      <c r="F141" s="59">
        <v>2027.2108500000002</v>
      </c>
    </row>
    <row r="142" spans="2:6" outlineLevel="1" x14ac:dyDescent="0.3">
      <c r="B142" s="112"/>
      <c r="C142" s="17" t="s">
        <v>70</v>
      </c>
      <c r="D142" s="65" t="s">
        <v>470</v>
      </c>
      <c r="E142" s="65" t="s">
        <v>543</v>
      </c>
      <c r="F142" s="58">
        <v>18442.620000000003</v>
      </c>
    </row>
    <row r="143" spans="2:6" s="1" customFormat="1" outlineLevel="1" x14ac:dyDescent="0.3">
      <c r="B143" s="10" t="s">
        <v>29</v>
      </c>
      <c r="C143" s="42"/>
      <c r="D143" s="75"/>
      <c r="E143" s="75"/>
      <c r="F143" s="50"/>
    </row>
    <row r="144" spans="2:6" ht="15" customHeight="1" outlineLevel="1" x14ac:dyDescent="0.3">
      <c r="B144" s="112" t="s">
        <v>157</v>
      </c>
      <c r="C144" s="11" t="s">
        <v>530</v>
      </c>
      <c r="D144" s="80" t="s">
        <v>471</v>
      </c>
      <c r="E144" s="65" t="s">
        <v>543</v>
      </c>
      <c r="F144" s="58">
        <v>1217.0497499999999</v>
      </c>
    </row>
    <row r="145" spans="2:6" ht="15" customHeight="1" outlineLevel="1" x14ac:dyDescent="0.3">
      <c r="B145" s="112"/>
      <c r="C145" s="55" t="s">
        <v>528</v>
      </c>
      <c r="D145" s="81" t="s">
        <v>472</v>
      </c>
      <c r="E145" s="81" t="s">
        <v>543</v>
      </c>
      <c r="F145" s="59">
        <v>2300.0355000000004</v>
      </c>
    </row>
    <row r="146" spans="2:6" outlineLevel="1" x14ac:dyDescent="0.3">
      <c r="B146" s="112"/>
      <c r="C146" s="17" t="s">
        <v>70</v>
      </c>
      <c r="D146" s="65" t="s">
        <v>473</v>
      </c>
      <c r="E146" s="65" t="s">
        <v>543</v>
      </c>
      <c r="F146" s="58">
        <v>20804.174999999999</v>
      </c>
    </row>
    <row r="147" spans="2:6" s="1" customFormat="1" outlineLevel="1" x14ac:dyDescent="0.3">
      <c r="B147" s="10" t="s">
        <v>30</v>
      </c>
      <c r="C147" s="42"/>
      <c r="D147" s="75"/>
      <c r="E147" s="75"/>
      <c r="F147" s="50"/>
    </row>
    <row r="148" spans="2:6" ht="15" customHeight="1" outlineLevel="1" x14ac:dyDescent="0.3">
      <c r="B148" s="112" t="s">
        <v>157</v>
      </c>
      <c r="C148" s="11" t="s">
        <v>530</v>
      </c>
      <c r="D148" s="80" t="s">
        <v>474</v>
      </c>
      <c r="E148" s="65" t="s">
        <v>543</v>
      </c>
      <c r="F148" s="58">
        <v>1185.0221250000002</v>
      </c>
    </row>
    <row r="149" spans="2:6" ht="15" customHeight="1" outlineLevel="1" x14ac:dyDescent="0.3">
      <c r="B149" s="112"/>
      <c r="C149" s="55" t="s">
        <v>528</v>
      </c>
      <c r="D149" s="81" t="s">
        <v>475</v>
      </c>
      <c r="E149" s="81" t="s">
        <v>543</v>
      </c>
      <c r="F149" s="59">
        <v>2300.0355000000004</v>
      </c>
    </row>
    <row r="150" spans="2:6" outlineLevel="1" x14ac:dyDescent="0.3">
      <c r="B150" s="112"/>
      <c r="C150" s="17" t="s">
        <v>70</v>
      </c>
      <c r="D150" s="65" t="s">
        <v>476</v>
      </c>
      <c r="E150" s="65" t="s">
        <v>543</v>
      </c>
      <c r="F150" s="58">
        <v>20804.174999999999</v>
      </c>
    </row>
    <row r="151" spans="2:6" ht="33" customHeight="1" x14ac:dyDescent="0.3">
      <c r="B151" s="60" t="s">
        <v>31</v>
      </c>
      <c r="C151" s="38"/>
      <c r="D151" s="76"/>
      <c r="E151" s="76"/>
      <c r="F151" s="47"/>
    </row>
    <row r="152" spans="2:6" s="1" customFormat="1" ht="15.75" customHeight="1" outlineLevel="1" x14ac:dyDescent="0.3">
      <c r="B152" s="10" t="s">
        <v>32</v>
      </c>
      <c r="C152" s="9"/>
      <c r="D152" s="77"/>
      <c r="E152" s="77"/>
      <c r="F152" s="52"/>
    </row>
    <row r="153" spans="2:6" ht="15" customHeight="1" outlineLevel="1" x14ac:dyDescent="0.3">
      <c r="B153" s="112"/>
      <c r="C153" s="55" t="s">
        <v>528</v>
      </c>
      <c r="D153" s="81" t="s">
        <v>477</v>
      </c>
      <c r="E153" s="81" t="s">
        <v>543</v>
      </c>
      <c r="F153" s="59">
        <v>2282.1750000000002</v>
      </c>
    </row>
    <row r="154" spans="2:6" outlineLevel="1" x14ac:dyDescent="0.3">
      <c r="B154" s="112"/>
      <c r="C154" s="17" t="s">
        <v>70</v>
      </c>
      <c r="D154" s="65" t="s">
        <v>478</v>
      </c>
      <c r="E154" s="65" t="s">
        <v>543</v>
      </c>
      <c r="F154" s="58">
        <v>20635.492500000004</v>
      </c>
    </row>
    <row r="155" spans="2:6" s="1" customFormat="1" outlineLevel="1" x14ac:dyDescent="0.3">
      <c r="B155" s="10" t="s">
        <v>33</v>
      </c>
      <c r="C155" s="42"/>
      <c r="D155" s="75"/>
      <c r="E155" s="75"/>
      <c r="F155" s="50"/>
    </row>
    <row r="156" spans="2:6" ht="15" customHeight="1" outlineLevel="1" x14ac:dyDescent="0.3">
      <c r="B156" s="112"/>
      <c r="C156" s="55" t="s">
        <v>528</v>
      </c>
      <c r="D156" s="81" t="s">
        <v>479</v>
      </c>
      <c r="E156" s="81" t="s">
        <v>543</v>
      </c>
      <c r="F156" s="59">
        <v>2264.3145000000004</v>
      </c>
    </row>
    <row r="157" spans="2:6" outlineLevel="1" x14ac:dyDescent="0.3">
      <c r="B157" s="112"/>
      <c r="C157" s="17" t="s">
        <v>70</v>
      </c>
      <c r="D157" s="65" t="s">
        <v>480</v>
      </c>
      <c r="E157" s="65" t="s">
        <v>543</v>
      </c>
      <c r="F157" s="58">
        <v>20466.810000000001</v>
      </c>
    </row>
    <row r="158" spans="2:6" s="1" customFormat="1" outlineLevel="1" x14ac:dyDescent="0.3">
      <c r="B158" s="10" t="s">
        <v>34</v>
      </c>
      <c r="C158" s="42"/>
      <c r="D158" s="75"/>
      <c r="E158" s="75"/>
      <c r="F158" s="50"/>
    </row>
    <row r="159" spans="2:6" ht="15" customHeight="1" outlineLevel="1" x14ac:dyDescent="0.3">
      <c r="B159" s="112"/>
      <c r="C159" s="55" t="s">
        <v>528</v>
      </c>
      <c r="D159" s="81" t="s">
        <v>481</v>
      </c>
      <c r="E159" s="81" t="s">
        <v>543</v>
      </c>
      <c r="F159" s="59">
        <v>1573.0580250000003</v>
      </c>
    </row>
    <row r="160" spans="2:6" outlineLevel="1" x14ac:dyDescent="0.3">
      <c r="B160" s="112"/>
      <c r="C160" s="17" t="s">
        <v>70</v>
      </c>
      <c r="D160" s="65" t="s">
        <v>482</v>
      </c>
      <c r="E160" s="65" t="s">
        <v>543</v>
      </c>
      <c r="F160" s="58">
        <v>14169.330000000002</v>
      </c>
    </row>
    <row r="161" spans="2:6" s="1" customFormat="1" outlineLevel="1" x14ac:dyDescent="0.3">
      <c r="B161" s="10" t="s">
        <v>35</v>
      </c>
      <c r="C161" s="42"/>
      <c r="D161" s="75"/>
      <c r="E161" s="75"/>
      <c r="F161" s="50"/>
    </row>
    <row r="162" spans="2:6" outlineLevel="1" x14ac:dyDescent="0.3">
      <c r="B162" s="93"/>
      <c r="C162" s="17" t="s">
        <v>162</v>
      </c>
      <c r="D162" s="65" t="s">
        <v>483</v>
      </c>
      <c r="E162" s="65" t="s">
        <v>543</v>
      </c>
      <c r="F162" s="58">
        <v>20804.174999999999</v>
      </c>
    </row>
    <row r="163" spans="2:6" s="1" customFormat="1" outlineLevel="1" x14ac:dyDescent="0.3">
      <c r="B163" s="10" t="s">
        <v>36</v>
      </c>
      <c r="C163" s="42"/>
      <c r="D163" s="75"/>
      <c r="E163" s="75"/>
      <c r="F163" s="50"/>
    </row>
    <row r="164" spans="2:6" ht="15" customHeight="1" outlineLevel="1" x14ac:dyDescent="0.3">
      <c r="B164" s="112"/>
      <c r="C164" s="55" t="s">
        <v>528</v>
      </c>
      <c r="D164" s="81" t="s">
        <v>484</v>
      </c>
      <c r="E164" s="81" t="s">
        <v>545</v>
      </c>
      <c r="F164" s="59">
        <v>1758.7741500000002</v>
      </c>
    </row>
    <row r="165" spans="2:6" outlineLevel="1" x14ac:dyDescent="0.3">
      <c r="B165" s="112"/>
      <c r="C165" s="17" t="s">
        <v>70</v>
      </c>
      <c r="D165" s="65" t="s">
        <v>485</v>
      </c>
      <c r="E165" s="65" t="s">
        <v>543</v>
      </c>
      <c r="F165" s="58">
        <v>15786.036000000002</v>
      </c>
    </row>
    <row r="166" spans="2:6" s="1" customFormat="1" outlineLevel="1" x14ac:dyDescent="0.3">
      <c r="B166" s="10" t="s">
        <v>37</v>
      </c>
      <c r="C166" s="42"/>
      <c r="D166" s="75"/>
      <c r="E166" s="75"/>
      <c r="F166" s="50"/>
    </row>
    <row r="167" spans="2:6" ht="15" customHeight="1" outlineLevel="1" x14ac:dyDescent="0.3">
      <c r="B167" s="112"/>
      <c r="C167" s="55" t="s">
        <v>528</v>
      </c>
      <c r="D167" s="81" t="s">
        <v>486</v>
      </c>
      <c r="E167" s="81" t="s">
        <v>545</v>
      </c>
      <c r="F167" s="59">
        <v>1818.7005375000003</v>
      </c>
    </row>
    <row r="168" spans="2:6" outlineLevel="1" x14ac:dyDescent="0.3">
      <c r="B168" s="112"/>
      <c r="C168" s="17" t="s">
        <v>70</v>
      </c>
      <c r="D168" s="65" t="s">
        <v>487</v>
      </c>
      <c r="E168" s="65" t="s">
        <v>543</v>
      </c>
      <c r="F168" s="58">
        <v>15995.070000000002</v>
      </c>
    </row>
    <row r="169" spans="2:6" ht="36.75" customHeight="1" x14ac:dyDescent="0.3">
      <c r="B169" s="60" t="s">
        <v>42</v>
      </c>
      <c r="C169" s="38"/>
      <c r="D169" s="76"/>
      <c r="E169" s="76"/>
      <c r="F169" s="47"/>
    </row>
    <row r="170" spans="2:6" s="1" customFormat="1" ht="16.5" customHeight="1" outlineLevel="1" x14ac:dyDescent="0.3">
      <c r="B170" s="10" t="s">
        <v>179</v>
      </c>
      <c r="C170" s="9"/>
      <c r="D170" s="77"/>
      <c r="E170" s="77"/>
      <c r="F170" s="52"/>
    </row>
    <row r="171" spans="2:6" ht="15" customHeight="1" outlineLevel="1" x14ac:dyDescent="0.3">
      <c r="B171" s="112" t="s">
        <v>157</v>
      </c>
      <c r="C171" s="56" t="s">
        <v>178</v>
      </c>
      <c r="D171" s="83" t="s">
        <v>488</v>
      </c>
      <c r="E171" s="80" t="s">
        <v>543</v>
      </c>
      <c r="F171" s="58">
        <v>6869.953125</v>
      </c>
    </row>
    <row r="172" spans="2:6" outlineLevel="1" x14ac:dyDescent="0.3">
      <c r="B172" s="112"/>
      <c r="C172" s="57" t="s">
        <v>70</v>
      </c>
      <c r="D172" s="84" t="s">
        <v>489</v>
      </c>
      <c r="E172" s="81" t="s">
        <v>543</v>
      </c>
      <c r="F172" s="59">
        <v>67373.775000000009</v>
      </c>
    </row>
    <row r="173" spans="2:6" s="1" customFormat="1" outlineLevel="1" x14ac:dyDescent="0.3">
      <c r="B173" s="10" t="s">
        <v>43</v>
      </c>
      <c r="C173" s="53"/>
      <c r="D173" s="19"/>
      <c r="E173" s="19"/>
      <c r="F173" s="50"/>
    </row>
    <row r="174" spans="2:6" ht="15" customHeight="1" outlineLevel="1" x14ac:dyDescent="0.3">
      <c r="B174" s="112" t="s">
        <v>157</v>
      </c>
      <c r="C174" s="56" t="s">
        <v>540</v>
      </c>
      <c r="D174" s="83" t="s">
        <v>490</v>
      </c>
      <c r="E174" s="80" t="s">
        <v>543</v>
      </c>
      <c r="F174" s="58">
        <v>2313.9270000000001</v>
      </c>
    </row>
    <row r="175" spans="2:6" outlineLevel="1" x14ac:dyDescent="0.3">
      <c r="B175" s="112"/>
      <c r="C175" s="57" t="s">
        <v>70</v>
      </c>
      <c r="D175" s="84" t="s">
        <v>491</v>
      </c>
      <c r="E175" s="81" t="s">
        <v>543</v>
      </c>
      <c r="F175" s="59">
        <v>22874.670000000002</v>
      </c>
    </row>
    <row r="176" spans="2:6" s="1" customFormat="1" outlineLevel="1" x14ac:dyDescent="0.3">
      <c r="B176" s="10" t="s">
        <v>44</v>
      </c>
      <c r="C176" s="53"/>
      <c r="D176" s="19"/>
      <c r="E176" s="19"/>
      <c r="F176" s="50">
        <v>0</v>
      </c>
    </row>
    <row r="177" spans="2:6" ht="15" customHeight="1" outlineLevel="1" x14ac:dyDescent="0.3">
      <c r="B177" s="112" t="s">
        <v>157</v>
      </c>
      <c r="C177" s="56" t="s">
        <v>540</v>
      </c>
      <c r="D177" s="83" t="s">
        <v>492</v>
      </c>
      <c r="E177" s="80" t="s">
        <v>543</v>
      </c>
      <c r="F177" s="58">
        <v>2081.0790000000002</v>
      </c>
    </row>
    <row r="178" spans="2:6" outlineLevel="1" x14ac:dyDescent="0.3">
      <c r="B178" s="112"/>
      <c r="C178" s="57" t="s">
        <v>70</v>
      </c>
      <c r="D178" s="84" t="s">
        <v>493</v>
      </c>
      <c r="E178" s="81" t="s">
        <v>543</v>
      </c>
      <c r="F178" s="59">
        <v>20612.34</v>
      </c>
    </row>
    <row r="179" spans="2:6" s="1" customFormat="1" outlineLevel="1" x14ac:dyDescent="0.3">
      <c r="B179" s="10" t="s">
        <v>45</v>
      </c>
      <c r="C179" s="53"/>
      <c r="D179" s="19"/>
      <c r="E179" s="19"/>
      <c r="F179" s="50">
        <v>0</v>
      </c>
    </row>
    <row r="180" spans="2:6" ht="15" customHeight="1" outlineLevel="1" x14ac:dyDescent="0.3">
      <c r="B180" s="112" t="s">
        <v>157</v>
      </c>
      <c r="C180" s="56" t="s">
        <v>178</v>
      </c>
      <c r="D180" s="83" t="s">
        <v>494</v>
      </c>
      <c r="E180" s="80" t="s">
        <v>543</v>
      </c>
      <c r="F180" s="58">
        <v>6869.953125</v>
      </c>
    </row>
    <row r="181" spans="2:6" outlineLevel="1" x14ac:dyDescent="0.3">
      <c r="B181" s="112"/>
      <c r="C181" s="57" t="s">
        <v>70</v>
      </c>
      <c r="D181" s="84" t="s">
        <v>495</v>
      </c>
      <c r="E181" s="81" t="s">
        <v>543</v>
      </c>
      <c r="F181" s="59">
        <v>67373.775000000009</v>
      </c>
    </row>
    <row r="182" spans="2:6" s="1" customFormat="1" outlineLevel="1" x14ac:dyDescent="0.3">
      <c r="B182" s="10" t="s">
        <v>46</v>
      </c>
      <c r="C182" s="53"/>
      <c r="D182" s="19"/>
      <c r="E182" s="19"/>
      <c r="F182" s="50">
        <v>0</v>
      </c>
    </row>
    <row r="183" spans="2:6" ht="15" customHeight="1" outlineLevel="1" x14ac:dyDescent="0.3">
      <c r="B183" s="112" t="s">
        <v>157</v>
      </c>
      <c r="C183" s="56" t="s">
        <v>540</v>
      </c>
      <c r="D183" s="83" t="s">
        <v>496</v>
      </c>
      <c r="E183" s="80" t="s">
        <v>543</v>
      </c>
      <c r="F183" s="58">
        <v>2081.0790000000002</v>
      </c>
    </row>
    <row r="184" spans="2:6" outlineLevel="1" x14ac:dyDescent="0.3">
      <c r="B184" s="112"/>
      <c r="C184" s="57" t="s">
        <v>70</v>
      </c>
      <c r="D184" s="84" t="s">
        <v>497</v>
      </c>
      <c r="E184" s="81" t="s">
        <v>543</v>
      </c>
      <c r="F184" s="59">
        <v>20612.34</v>
      </c>
    </row>
    <row r="185" spans="2:6" ht="36.75" customHeight="1" x14ac:dyDescent="0.3">
      <c r="B185" s="60" t="s">
        <v>47</v>
      </c>
      <c r="C185" s="38"/>
      <c r="D185" s="76"/>
      <c r="E185" s="76"/>
      <c r="F185" s="47"/>
    </row>
    <row r="186" spans="2:6" s="1" customFormat="1" ht="15" customHeight="1" outlineLevel="1" x14ac:dyDescent="0.3">
      <c r="B186" s="10" t="s">
        <v>180</v>
      </c>
      <c r="C186" s="9"/>
      <c r="D186" s="77"/>
      <c r="E186" s="77"/>
      <c r="F186" s="52"/>
    </row>
    <row r="187" spans="2:6" ht="15" customHeight="1" outlineLevel="1" x14ac:dyDescent="0.3">
      <c r="B187" s="112"/>
      <c r="C187" s="55" t="s">
        <v>528</v>
      </c>
      <c r="D187" s="81" t="s">
        <v>498</v>
      </c>
      <c r="E187" s="81" t="s">
        <v>543</v>
      </c>
      <c r="F187" s="59">
        <v>1865.5512750000003</v>
      </c>
    </row>
    <row r="188" spans="2:6" outlineLevel="1" x14ac:dyDescent="0.3">
      <c r="B188" s="112"/>
      <c r="C188" s="17" t="s">
        <v>70</v>
      </c>
      <c r="D188" s="65" t="s">
        <v>499</v>
      </c>
      <c r="E188" s="65" t="s">
        <v>543</v>
      </c>
      <c r="F188" s="58">
        <v>16128.693000000001</v>
      </c>
    </row>
    <row r="189" spans="2:6" s="1" customFormat="1" outlineLevel="1" x14ac:dyDescent="0.3">
      <c r="B189" s="10" t="s">
        <v>181</v>
      </c>
      <c r="C189" s="42"/>
      <c r="D189" s="75"/>
      <c r="E189" s="75"/>
      <c r="F189" s="50"/>
    </row>
    <row r="190" spans="2:6" ht="15" customHeight="1" outlineLevel="1" x14ac:dyDescent="0.3">
      <c r="B190" s="112"/>
      <c r="C190" s="55" t="s">
        <v>528</v>
      </c>
      <c r="D190" s="81" t="s">
        <v>500</v>
      </c>
      <c r="E190" s="81" t="s">
        <v>543</v>
      </c>
      <c r="F190" s="59">
        <v>1897.5017250000005</v>
      </c>
    </row>
    <row r="191" spans="2:6" outlineLevel="1" x14ac:dyDescent="0.3">
      <c r="B191" s="112"/>
      <c r="C191" s="17" t="s">
        <v>70</v>
      </c>
      <c r="D191" s="65" t="s">
        <v>501</v>
      </c>
      <c r="E191" s="65" t="s">
        <v>543</v>
      </c>
      <c r="F191" s="58">
        <v>16418.43</v>
      </c>
    </row>
    <row r="192" spans="2:6" s="1" customFormat="1" outlineLevel="1" x14ac:dyDescent="0.3">
      <c r="B192" s="10" t="s">
        <v>182</v>
      </c>
      <c r="C192" s="42"/>
      <c r="D192" s="75"/>
      <c r="E192" s="75"/>
      <c r="F192" s="50"/>
    </row>
    <row r="193" spans="2:6" ht="15" customHeight="1" outlineLevel="1" x14ac:dyDescent="0.3">
      <c r="B193" s="112"/>
      <c r="C193" s="55" t="s">
        <v>528</v>
      </c>
      <c r="D193" s="81" t="s">
        <v>502</v>
      </c>
      <c r="E193" s="81" t="s">
        <v>543</v>
      </c>
      <c r="F193" s="59">
        <v>1993.3530750000004</v>
      </c>
    </row>
    <row r="194" spans="2:6" outlineLevel="1" x14ac:dyDescent="0.3">
      <c r="B194" s="112"/>
      <c r="C194" s="17" t="s">
        <v>70</v>
      </c>
      <c r="D194" s="65" t="s">
        <v>503</v>
      </c>
      <c r="E194" s="65" t="s">
        <v>543</v>
      </c>
      <c r="F194" s="58">
        <v>17287.641000000003</v>
      </c>
    </row>
    <row r="195" spans="2:6" s="1" customFormat="1" outlineLevel="1" x14ac:dyDescent="0.3">
      <c r="B195" s="10" t="s">
        <v>48</v>
      </c>
      <c r="C195" s="42"/>
      <c r="D195" s="75"/>
      <c r="E195" s="75"/>
      <c r="F195" s="50"/>
    </row>
    <row r="196" spans="2:6" ht="15" customHeight="1" outlineLevel="1" x14ac:dyDescent="0.3">
      <c r="B196" s="112"/>
      <c r="C196" s="55" t="s">
        <v>528</v>
      </c>
      <c r="D196" s="81" t="s">
        <v>504</v>
      </c>
      <c r="E196" s="81" t="s">
        <v>543</v>
      </c>
      <c r="F196" s="59">
        <v>2246.7186000000002</v>
      </c>
    </row>
    <row r="197" spans="2:6" outlineLevel="1" x14ac:dyDescent="0.3">
      <c r="B197" s="112"/>
      <c r="C197" s="17" t="s">
        <v>70</v>
      </c>
      <c r="D197" s="65" t="s">
        <v>505</v>
      </c>
      <c r="E197" s="65" t="s">
        <v>543</v>
      </c>
      <c r="F197" s="58">
        <v>20276.298000000003</v>
      </c>
    </row>
    <row r="198" spans="2:6" s="1" customFormat="1" outlineLevel="1" x14ac:dyDescent="0.3">
      <c r="B198" s="10" t="s">
        <v>49</v>
      </c>
      <c r="C198" s="42"/>
      <c r="D198" s="75"/>
      <c r="E198" s="75"/>
      <c r="F198" s="50"/>
    </row>
    <row r="199" spans="2:6" ht="15" customHeight="1" outlineLevel="1" x14ac:dyDescent="0.3">
      <c r="B199" s="112"/>
      <c r="C199" s="55" t="s">
        <v>528</v>
      </c>
      <c r="D199" s="81" t="s">
        <v>506</v>
      </c>
      <c r="E199" s="81" t="s">
        <v>543</v>
      </c>
      <c r="F199" s="59">
        <v>2246.7186000000002</v>
      </c>
    </row>
    <row r="200" spans="2:6" outlineLevel="1" x14ac:dyDescent="0.3">
      <c r="B200" s="112"/>
      <c r="C200" s="17" t="s">
        <v>70</v>
      </c>
      <c r="D200" s="65" t="s">
        <v>507</v>
      </c>
      <c r="E200" s="65" t="s">
        <v>543</v>
      </c>
      <c r="F200" s="58">
        <v>20276.298000000003</v>
      </c>
    </row>
    <row r="201" spans="2:6" s="1" customFormat="1" outlineLevel="1" x14ac:dyDescent="0.3">
      <c r="B201" s="10" t="s">
        <v>50</v>
      </c>
      <c r="C201" s="42"/>
      <c r="D201" s="75"/>
      <c r="E201" s="75"/>
      <c r="F201" s="50"/>
    </row>
    <row r="202" spans="2:6" ht="15" customHeight="1" outlineLevel="1" x14ac:dyDescent="0.3">
      <c r="B202" s="112"/>
      <c r="C202" s="55" t="s">
        <v>528</v>
      </c>
      <c r="D202" s="81" t="s">
        <v>508</v>
      </c>
      <c r="E202" s="81" t="s">
        <v>543</v>
      </c>
      <c r="F202" s="59">
        <v>2446.7561999999998</v>
      </c>
    </row>
    <row r="203" spans="2:6" outlineLevel="1" x14ac:dyDescent="0.3">
      <c r="B203" s="112"/>
      <c r="C203" s="17" t="s">
        <v>70</v>
      </c>
      <c r="D203" s="65" t="s">
        <v>509</v>
      </c>
      <c r="E203" s="65" t="s">
        <v>543</v>
      </c>
      <c r="F203" s="58">
        <v>22157.604000000003</v>
      </c>
    </row>
    <row r="204" spans="2:6" s="1" customFormat="1" outlineLevel="1" x14ac:dyDescent="0.3">
      <c r="B204" s="10" t="s">
        <v>51</v>
      </c>
      <c r="C204" s="42"/>
      <c r="D204" s="75"/>
      <c r="E204" s="75"/>
      <c r="F204" s="50"/>
    </row>
    <row r="205" spans="2:6" ht="15" customHeight="1" outlineLevel="1" x14ac:dyDescent="0.3">
      <c r="B205" s="112"/>
      <c r="C205" s="55" t="s">
        <v>528</v>
      </c>
      <c r="D205" s="81" t="s">
        <v>510</v>
      </c>
      <c r="E205" s="81" t="s">
        <v>543</v>
      </c>
      <c r="F205" s="59">
        <v>2246.7186000000002</v>
      </c>
    </row>
    <row r="206" spans="2:6" outlineLevel="1" x14ac:dyDescent="0.3">
      <c r="B206" s="112"/>
      <c r="C206" s="17" t="s">
        <v>70</v>
      </c>
      <c r="D206" s="65" t="s">
        <v>511</v>
      </c>
      <c r="E206" s="65" t="s">
        <v>543</v>
      </c>
      <c r="F206" s="58">
        <v>20147.967000000001</v>
      </c>
    </row>
    <row r="207" spans="2:6" s="1" customFormat="1" outlineLevel="1" x14ac:dyDescent="0.3">
      <c r="B207" s="10" t="s">
        <v>52</v>
      </c>
      <c r="C207" s="42"/>
      <c r="D207" s="75"/>
      <c r="E207" s="75"/>
      <c r="F207" s="50"/>
    </row>
    <row r="208" spans="2:6" ht="15" customHeight="1" outlineLevel="1" x14ac:dyDescent="0.3">
      <c r="B208" s="112"/>
      <c r="C208" s="55" t="s">
        <v>528</v>
      </c>
      <c r="D208" s="81" t="s">
        <v>512</v>
      </c>
      <c r="E208" s="81" t="s">
        <v>543</v>
      </c>
      <c r="F208" s="59">
        <v>2246.7186000000002</v>
      </c>
    </row>
    <row r="209" spans="2:10" outlineLevel="1" x14ac:dyDescent="0.3">
      <c r="B209" s="112"/>
      <c r="C209" s="17" t="s">
        <v>70</v>
      </c>
      <c r="D209" s="65" t="s">
        <v>513</v>
      </c>
      <c r="E209" s="65" t="s">
        <v>543</v>
      </c>
      <c r="F209" s="58">
        <v>19891.305000000004</v>
      </c>
    </row>
    <row r="210" spans="2:10" s="1" customFormat="1" outlineLevel="1" x14ac:dyDescent="0.3">
      <c r="B210" s="10" t="s">
        <v>53</v>
      </c>
      <c r="C210" s="42"/>
      <c r="D210" s="75"/>
      <c r="E210" s="75"/>
      <c r="F210" s="50"/>
    </row>
    <row r="211" spans="2:10" ht="15" customHeight="1" outlineLevel="1" x14ac:dyDescent="0.3">
      <c r="B211" s="112"/>
      <c r="C211" s="55" t="s">
        <v>528</v>
      </c>
      <c r="D211" s="81" t="s">
        <v>514</v>
      </c>
      <c r="E211" s="81" t="s">
        <v>543</v>
      </c>
      <c r="F211" s="59">
        <v>2280.0581999999999</v>
      </c>
    </row>
    <row r="212" spans="2:10" outlineLevel="1" x14ac:dyDescent="0.3">
      <c r="B212" s="112"/>
      <c r="C212" s="17" t="s">
        <v>70</v>
      </c>
      <c r="D212" s="65" t="s">
        <v>515</v>
      </c>
      <c r="E212" s="65" t="s">
        <v>543</v>
      </c>
      <c r="F212" s="58">
        <v>20198.9025</v>
      </c>
    </row>
    <row r="213" spans="2:10" ht="35.25" customHeight="1" x14ac:dyDescent="0.3">
      <c r="B213" s="60" t="s">
        <v>153</v>
      </c>
      <c r="C213" s="38"/>
      <c r="D213" s="76"/>
      <c r="E213" s="76"/>
      <c r="F213" s="47"/>
    </row>
    <row r="214" spans="2:10" s="1" customFormat="1" ht="15.75" customHeight="1" outlineLevel="1" x14ac:dyDescent="0.3">
      <c r="B214" s="10" t="s">
        <v>54</v>
      </c>
      <c r="C214" s="9"/>
      <c r="D214" s="77"/>
      <c r="E214" s="77"/>
      <c r="F214" s="52"/>
      <c r="J214" s="7"/>
    </row>
    <row r="215" spans="2:10" outlineLevel="1" x14ac:dyDescent="0.3">
      <c r="B215" s="128"/>
      <c r="C215" s="56" t="s">
        <v>158</v>
      </c>
      <c r="D215" s="83" t="s">
        <v>516</v>
      </c>
      <c r="E215" s="80" t="s">
        <v>545</v>
      </c>
      <c r="F215" s="58">
        <v>733.95630000000006</v>
      </c>
    </row>
    <row r="216" spans="2:10" outlineLevel="1" x14ac:dyDescent="0.3">
      <c r="B216" s="128"/>
      <c r="C216" s="57" t="s">
        <v>159</v>
      </c>
      <c r="D216" s="84" t="s">
        <v>517</v>
      </c>
      <c r="E216" s="81" t="s">
        <v>545</v>
      </c>
      <c r="F216" s="59">
        <v>1536.1843612500002</v>
      </c>
    </row>
    <row r="217" spans="2:10" outlineLevel="1" x14ac:dyDescent="0.3">
      <c r="B217" s="128"/>
      <c r="C217" s="56" t="s">
        <v>160</v>
      </c>
      <c r="D217" s="83" t="s">
        <v>518</v>
      </c>
      <c r="E217" s="65" t="s">
        <v>545</v>
      </c>
      <c r="F217" s="58">
        <v>2899.0030781250002</v>
      </c>
    </row>
    <row r="218" spans="2:10" s="1" customFormat="1" outlineLevel="1" x14ac:dyDescent="0.3">
      <c r="B218" s="128"/>
      <c r="C218" s="89" t="s">
        <v>541</v>
      </c>
      <c r="D218" s="90" t="s">
        <v>542</v>
      </c>
      <c r="E218" s="91" t="s">
        <v>545</v>
      </c>
      <c r="F218" s="92">
        <v>3482.3327962500011</v>
      </c>
    </row>
    <row r="219" spans="2:10" outlineLevel="1" x14ac:dyDescent="0.3">
      <c r="B219" s="128"/>
      <c r="C219" s="56" t="s">
        <v>161</v>
      </c>
      <c r="D219" s="83" t="s">
        <v>519</v>
      </c>
      <c r="E219" s="65" t="s">
        <v>543</v>
      </c>
      <c r="F219" s="58">
        <v>27563.382000000005</v>
      </c>
    </row>
    <row r="220" spans="2:10" s="1" customFormat="1" ht="35.25" customHeight="1" x14ac:dyDescent="0.3">
      <c r="B220" s="60" t="s">
        <v>185</v>
      </c>
      <c r="C220" s="38"/>
      <c r="D220" s="76"/>
      <c r="E220" s="76"/>
      <c r="F220" s="47"/>
    </row>
    <row r="221" spans="2:10" s="1" customFormat="1" outlineLevel="1" x14ac:dyDescent="0.3">
      <c r="B221" s="10" t="s">
        <v>176</v>
      </c>
      <c r="C221" s="42"/>
      <c r="D221" s="75"/>
      <c r="E221" s="75"/>
      <c r="F221" s="50"/>
    </row>
    <row r="222" spans="2:10" s="1" customFormat="1" ht="15" customHeight="1" outlineLevel="1" x14ac:dyDescent="0.3">
      <c r="B222" s="112"/>
      <c r="C222" s="55" t="s">
        <v>528</v>
      </c>
      <c r="D222" s="81" t="s">
        <v>520</v>
      </c>
      <c r="E222" s="81" t="s">
        <v>543</v>
      </c>
      <c r="F222" s="59">
        <v>1949.8263750000001</v>
      </c>
    </row>
    <row r="223" spans="2:10" s="1" customFormat="1" outlineLevel="1" x14ac:dyDescent="0.3">
      <c r="B223" s="112"/>
      <c r="C223" s="17" t="s">
        <v>70</v>
      </c>
      <c r="D223" s="65" t="s">
        <v>521</v>
      </c>
      <c r="E223" s="65" t="s">
        <v>543</v>
      </c>
      <c r="F223" s="58">
        <v>17577.378000000001</v>
      </c>
    </row>
    <row r="224" spans="2:10" s="1" customFormat="1" ht="35.25" customHeight="1" x14ac:dyDescent="0.3">
      <c r="B224" s="60" t="s">
        <v>186</v>
      </c>
      <c r="C224" s="38"/>
      <c r="D224" s="76"/>
      <c r="E224" s="76"/>
      <c r="F224" s="47"/>
    </row>
    <row r="225" spans="2:6" s="1" customFormat="1" outlineLevel="1" x14ac:dyDescent="0.3">
      <c r="B225" s="10" t="s">
        <v>38</v>
      </c>
      <c r="C225" s="42"/>
      <c r="D225" s="75"/>
      <c r="E225" s="75"/>
      <c r="F225" s="50"/>
    </row>
    <row r="226" spans="2:6" s="1" customFormat="1" ht="15" customHeight="1" outlineLevel="1" x14ac:dyDescent="0.3">
      <c r="B226" s="112"/>
      <c r="C226" s="55" t="s">
        <v>528</v>
      </c>
      <c r="D226" s="81" t="s">
        <v>522</v>
      </c>
      <c r="E226" s="81" t="s">
        <v>543</v>
      </c>
      <c r="F226" s="59">
        <v>1993.0443750000002</v>
      </c>
    </row>
    <row r="227" spans="2:6" s="1" customFormat="1" outlineLevel="1" x14ac:dyDescent="0.3">
      <c r="B227" s="112"/>
      <c r="C227" s="17" t="s">
        <v>70</v>
      </c>
      <c r="D227" s="65" t="s">
        <v>523</v>
      </c>
      <c r="E227" s="65" t="s">
        <v>543</v>
      </c>
      <c r="F227" s="58">
        <v>18225.648000000005</v>
      </c>
    </row>
    <row r="228" spans="2:6" s="1" customFormat="1" outlineLevel="1" x14ac:dyDescent="0.3">
      <c r="B228" s="10" t="s">
        <v>39</v>
      </c>
      <c r="C228" s="42"/>
      <c r="D228" s="75"/>
      <c r="E228" s="75"/>
      <c r="F228" s="50"/>
    </row>
    <row r="229" spans="2:6" s="1" customFormat="1" ht="15" customHeight="1" outlineLevel="1" x14ac:dyDescent="0.3">
      <c r="B229" s="112"/>
      <c r="C229" s="55" t="s">
        <v>528</v>
      </c>
      <c r="D229" s="81" t="s">
        <v>524</v>
      </c>
      <c r="E229" s="81" t="s">
        <v>543</v>
      </c>
      <c r="F229" s="59">
        <v>2027.7731250000002</v>
      </c>
    </row>
    <row r="230" spans="2:6" s="1" customFormat="1" outlineLevel="1" x14ac:dyDescent="0.3">
      <c r="B230" s="112"/>
      <c r="C230" s="17" t="s">
        <v>70</v>
      </c>
      <c r="D230" s="65" t="s">
        <v>525</v>
      </c>
      <c r="E230" s="65" t="s">
        <v>543</v>
      </c>
      <c r="F230" s="58">
        <v>18559.043999999998</v>
      </c>
    </row>
    <row r="231" spans="2:6" s="1" customFormat="1" outlineLevel="1" x14ac:dyDescent="0.3">
      <c r="B231" s="10" t="s">
        <v>40</v>
      </c>
      <c r="C231" s="42"/>
      <c r="D231" s="75"/>
      <c r="E231" s="75"/>
      <c r="F231" s="50"/>
    </row>
    <row r="232" spans="2:6" s="1" customFormat="1" ht="15" customHeight="1" outlineLevel="1" x14ac:dyDescent="0.3">
      <c r="B232" s="112"/>
      <c r="C232" s="55" t="s">
        <v>528</v>
      </c>
      <c r="D232" s="81" t="s">
        <v>526</v>
      </c>
      <c r="E232" s="81" t="s">
        <v>543</v>
      </c>
      <c r="F232" s="59">
        <v>2027.7731250000002</v>
      </c>
    </row>
    <row r="233" spans="2:6" s="1" customFormat="1" ht="15" outlineLevel="1" thickBot="1" x14ac:dyDescent="0.35">
      <c r="B233" s="132"/>
      <c r="C233" s="99" t="s">
        <v>70</v>
      </c>
      <c r="D233" s="100" t="s">
        <v>527</v>
      </c>
      <c r="E233" s="100" t="s">
        <v>543</v>
      </c>
      <c r="F233" s="101">
        <v>18559.043999999998</v>
      </c>
    </row>
  </sheetData>
  <customSheetViews>
    <customSheetView guid="{EB92EACF-3BD5-4AEB-BFC8-F370C3675FE0}" showGridLines="0" hiddenRows="1">
      <pane ySplit="8" topLeftCell="A9" activePane="bottomLeft" state="frozen"/>
      <selection pane="bottomLeft" activeCell="A252" sqref="A252:XFD255"/>
      <pageMargins left="0.7" right="0.7" top="0.75" bottom="0.75" header="0.3" footer="0.3"/>
      <pageSetup paperSize="9" scale="64" orientation="portrait" r:id="rId1"/>
    </customSheetView>
    <customSheetView guid="{071568BF-47D6-4B71-B022-CBA6CC459F9F}">
      <pane ySplit="8" topLeftCell="A9" activePane="bottomLeft" state="frozen"/>
      <selection pane="bottomLeft" activeCell="E9" sqref="E9"/>
      <pageMargins left="0.7" right="0.7" top="0.75" bottom="0.75" header="0.3" footer="0.3"/>
      <pageSetup paperSize="9" orientation="portrait" r:id="rId2"/>
    </customSheetView>
    <customSheetView guid="{73CDB30A-EAF1-4F3F-9499-E5D1BE9D3AAC}" showGridLines="0">
      <pane ySplit="8" topLeftCell="A30" activePane="bottomLeft" state="frozen"/>
      <selection pane="bottomLeft" activeCell="I33" sqref="I33"/>
      <pageMargins left="0.7" right="0.7" top="0.75" bottom="0.75" header="0.3" footer="0.3"/>
      <pageSetup paperSize="9" orientation="portrait" r:id="rId3"/>
    </customSheetView>
    <customSheetView guid="{B805D39B-94A7-49D9-B4BA-ED17C162FF65}">
      <pane ySplit="6" topLeftCell="A7" activePane="bottomLeft" state="frozen"/>
      <selection pane="bottomLeft" activeCell="I87" sqref="I87"/>
      <pageMargins left="0.7" right="0.7" top="0.75" bottom="0.75" header="0.3" footer="0.3"/>
      <pageSetup paperSize="9" orientation="portrait" r:id="rId4"/>
    </customSheetView>
    <customSheetView guid="{AFB7166C-2922-4BC3-B8D3-4E7C3F8EF8F3}">
      <pane ySplit="6" topLeftCell="A7" activePane="bottomLeft" state="frozen"/>
      <selection pane="bottomLeft" activeCell="I87" sqref="I87"/>
      <pageMargins left="0.7" right="0.7" top="0.75" bottom="0.75" header="0.3" footer="0.3"/>
      <pageSetup paperSize="9" orientation="portrait" r:id="rId5"/>
    </customSheetView>
    <customSheetView guid="{51323549-DAF7-48B9-9B6A-0E4E623AA247}" hiddenRows="1">
      <pane ySplit="8" topLeftCell="A99" activePane="bottomLeft" state="frozen"/>
      <selection pane="bottomLeft" activeCell="D11" sqref="D11:D374"/>
      <pageMargins left="0.7" right="0.7" top="0.75" bottom="0.75" header="0.3" footer="0.3"/>
      <pageSetup paperSize="9" orientation="portrait" r:id="rId6"/>
    </customSheetView>
    <customSheetView guid="{4C941FB9-ACEA-49E1-B2B2-883B34F3F00E}">
      <pane ySplit="8" topLeftCell="A9" activePane="bottomLeft" state="frozen"/>
      <selection pane="bottomLeft" activeCell="J12" sqref="J12"/>
      <pageMargins left="0.7" right="0.7" top="0.75" bottom="0.75" header="0.3" footer="0.3"/>
      <pageSetup paperSize="9" orientation="portrait" r:id="rId7"/>
    </customSheetView>
  </customSheetViews>
  <mergeCells count="65">
    <mergeCell ref="B120:B121"/>
    <mergeCell ref="B93:B95"/>
    <mergeCell ref="B222:B223"/>
    <mergeCell ref="B226:B227"/>
    <mergeCell ref="B123:B124"/>
    <mergeCell ref="B126:B127"/>
    <mergeCell ref="B130:B131"/>
    <mergeCell ref="B114:B115"/>
    <mergeCell ref="B133:B134"/>
    <mergeCell ref="B136:B137"/>
    <mergeCell ref="B159:B160"/>
    <mergeCell ref="B164:B165"/>
    <mergeCell ref="B167:B168"/>
    <mergeCell ref="B171:B172"/>
    <mergeCell ref="B140:B142"/>
    <mergeCell ref="B68:B70"/>
    <mergeCell ref="B81:B83"/>
    <mergeCell ref="B85:B87"/>
    <mergeCell ref="B89:B91"/>
    <mergeCell ref="B117:B118"/>
    <mergeCell ref="B229:B230"/>
    <mergeCell ref="B232:B233"/>
    <mergeCell ref="C2:F5"/>
    <mergeCell ref="B111:B112"/>
    <mergeCell ref="B98:B100"/>
    <mergeCell ref="B102:B104"/>
    <mergeCell ref="B106:B108"/>
    <mergeCell ref="B52:B54"/>
    <mergeCell ref="B23:B25"/>
    <mergeCell ref="B27:B29"/>
    <mergeCell ref="B31:B33"/>
    <mergeCell ref="B73:B75"/>
    <mergeCell ref="B77:B79"/>
    <mergeCell ref="B56:B58"/>
    <mergeCell ref="B60:B62"/>
    <mergeCell ref="B64:B66"/>
    <mergeCell ref="F7:F8"/>
    <mergeCell ref="B36:B38"/>
    <mergeCell ref="B40:B42"/>
    <mergeCell ref="B44:B46"/>
    <mergeCell ref="B48:B50"/>
    <mergeCell ref="B11:B13"/>
    <mergeCell ref="B15:B17"/>
    <mergeCell ref="B19:B21"/>
    <mergeCell ref="D7:D8"/>
    <mergeCell ref="B7:B8"/>
    <mergeCell ref="C7:C8"/>
    <mergeCell ref="B144:B146"/>
    <mergeCell ref="B148:B150"/>
    <mergeCell ref="B153:B154"/>
    <mergeCell ref="B156:B157"/>
    <mergeCell ref="B174:B175"/>
    <mergeCell ref="B177:B178"/>
    <mergeCell ref="B180:B181"/>
    <mergeCell ref="B183:B184"/>
    <mergeCell ref="B187:B188"/>
    <mergeCell ref="B215:B219"/>
    <mergeCell ref="B205:B206"/>
    <mergeCell ref="B208:B209"/>
    <mergeCell ref="B211:B212"/>
    <mergeCell ref="B190:B191"/>
    <mergeCell ref="B193:B194"/>
    <mergeCell ref="B196:B197"/>
    <mergeCell ref="B199:B200"/>
    <mergeCell ref="B202:B203"/>
  </mergeCells>
  <pageMargins left="0.7" right="0.7" top="0.75" bottom="0.75" header="0.3" footer="0.3"/>
  <pageSetup paperSize="9" orientation="portrait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171"/>
  <sheetViews>
    <sheetView workbookViewId="0">
      <selection activeCell="E18" sqref="E18"/>
    </sheetView>
  </sheetViews>
  <sheetFormatPr defaultColWidth="9.109375" defaultRowHeight="18" x14ac:dyDescent="0.3"/>
  <cols>
    <col min="1" max="1" width="31.33203125" style="220" customWidth="1"/>
    <col min="2" max="2" width="22.33203125" style="221" customWidth="1"/>
    <col min="3" max="3" width="13.109375" style="222" customWidth="1"/>
    <col min="4" max="4" width="16.33203125" style="199" bestFit="1" customWidth="1"/>
    <col min="5" max="16384" width="9.109375" style="199"/>
  </cols>
  <sheetData>
    <row r="1" spans="1:5" s="1" customFormat="1" ht="80.25" customHeight="1" x14ac:dyDescent="0.3">
      <c r="A1" s="194"/>
      <c r="B1" s="195"/>
      <c r="C1" s="196"/>
    </row>
    <row r="2" spans="1:5" ht="15" customHeight="1" x14ac:dyDescent="0.3">
      <c r="A2" s="197" t="s">
        <v>1585</v>
      </c>
      <c r="B2" s="197"/>
      <c r="C2" s="198"/>
    </row>
    <row r="3" spans="1:5" ht="30.75" customHeight="1" x14ac:dyDescent="0.3">
      <c r="A3" s="200" t="s">
        <v>1586</v>
      </c>
      <c r="B3" s="200" t="s">
        <v>1587</v>
      </c>
      <c r="C3" s="198" t="s">
        <v>1588</v>
      </c>
    </row>
    <row r="4" spans="1:5" ht="15" customHeight="1" x14ac:dyDescent="0.3">
      <c r="A4" s="201" t="s">
        <v>1589</v>
      </c>
      <c r="B4" s="202"/>
      <c r="C4" s="202"/>
    </row>
    <row r="5" spans="1:5" x14ac:dyDescent="0.3">
      <c r="A5" s="203" t="s">
        <v>1590</v>
      </c>
      <c r="B5" s="204">
        <v>208</v>
      </c>
      <c r="C5" s="205">
        <v>66586.946400000001</v>
      </c>
    </row>
    <row r="6" spans="1:5" x14ac:dyDescent="0.3">
      <c r="A6" s="203"/>
      <c r="B6" s="204">
        <v>20</v>
      </c>
      <c r="C6" s="205">
        <v>7387.6049999999996</v>
      </c>
    </row>
    <row r="7" spans="1:5" x14ac:dyDescent="0.3">
      <c r="A7" s="206" t="s">
        <v>1591</v>
      </c>
      <c r="B7" s="204">
        <v>1000</v>
      </c>
      <c r="C7" s="205">
        <v>353419.375</v>
      </c>
    </row>
    <row r="8" spans="1:5" x14ac:dyDescent="0.3">
      <c r="A8" s="207"/>
      <c r="B8" s="204">
        <v>208</v>
      </c>
      <c r="C8" s="205">
        <v>78253.89</v>
      </c>
    </row>
    <row r="9" spans="1:5" x14ac:dyDescent="0.3">
      <c r="A9" s="208"/>
      <c r="B9" s="204">
        <v>20</v>
      </c>
      <c r="C9" s="205">
        <v>8436.4624999999996</v>
      </c>
    </row>
    <row r="10" spans="1:5" x14ac:dyDescent="0.3">
      <c r="A10" s="206" t="s">
        <v>1592</v>
      </c>
      <c r="B10" s="204">
        <v>208</v>
      </c>
      <c r="C10" s="205">
        <v>82996.55</v>
      </c>
    </row>
    <row r="11" spans="1:5" x14ac:dyDescent="0.3">
      <c r="A11" s="208"/>
      <c r="B11" s="204">
        <v>20</v>
      </c>
      <c r="C11" s="205">
        <v>8892.4874999999993</v>
      </c>
      <c r="D11" s="209"/>
      <c r="E11" s="209"/>
    </row>
    <row r="12" spans="1:5" x14ac:dyDescent="0.3">
      <c r="A12" s="203" t="s">
        <v>1593</v>
      </c>
      <c r="B12" s="204">
        <v>208</v>
      </c>
      <c r="C12" s="205">
        <v>93904.668000000005</v>
      </c>
      <c r="D12" s="209"/>
      <c r="E12" s="209"/>
    </row>
    <row r="13" spans="1:5" x14ac:dyDescent="0.3">
      <c r="A13" s="203"/>
      <c r="B13" s="204">
        <v>20</v>
      </c>
      <c r="C13" s="205">
        <v>9941.3449999999993</v>
      </c>
      <c r="D13" s="209"/>
      <c r="E13" s="209"/>
    </row>
    <row r="14" spans="1:5" s="211" customFormat="1" x14ac:dyDescent="0.3">
      <c r="A14" s="203" t="s">
        <v>1594</v>
      </c>
      <c r="B14" s="204">
        <v>208</v>
      </c>
      <c r="C14" s="205">
        <v>97698.796000000002</v>
      </c>
      <c r="D14" s="210"/>
      <c r="E14" s="210"/>
    </row>
    <row r="15" spans="1:5" x14ac:dyDescent="0.3">
      <c r="A15" s="203"/>
      <c r="B15" s="204">
        <v>20</v>
      </c>
      <c r="C15" s="205">
        <v>10306.164999999997</v>
      </c>
      <c r="D15" s="209"/>
      <c r="E15" s="209"/>
    </row>
    <row r="16" spans="1:5" x14ac:dyDescent="0.3">
      <c r="A16" s="203" t="s">
        <v>1595</v>
      </c>
      <c r="B16" s="204">
        <v>208</v>
      </c>
      <c r="C16" s="205">
        <v>114772.372</v>
      </c>
    </row>
    <row r="17" spans="1:3" x14ac:dyDescent="0.3">
      <c r="A17" s="203"/>
      <c r="B17" s="204">
        <v>20</v>
      </c>
      <c r="C17" s="205">
        <v>11947.855000000001</v>
      </c>
    </row>
    <row r="18" spans="1:3" x14ac:dyDescent="0.3">
      <c r="A18" s="206" t="s">
        <v>1596</v>
      </c>
      <c r="B18" s="204">
        <v>208</v>
      </c>
      <c r="C18" s="205">
        <v>121412.09599999998</v>
      </c>
    </row>
    <row r="19" spans="1:3" x14ac:dyDescent="0.3">
      <c r="A19" s="208"/>
      <c r="B19" s="204">
        <v>20</v>
      </c>
      <c r="C19" s="205">
        <v>12586.289999999997</v>
      </c>
    </row>
    <row r="20" spans="1:3" x14ac:dyDescent="0.3">
      <c r="A20" s="203" t="s">
        <v>1597</v>
      </c>
      <c r="B20" s="204">
        <v>208</v>
      </c>
      <c r="C20" s="205">
        <v>107184.11599999998</v>
      </c>
    </row>
    <row r="21" spans="1:3" x14ac:dyDescent="0.3">
      <c r="A21" s="203"/>
      <c r="B21" s="204">
        <v>20</v>
      </c>
      <c r="C21" s="205">
        <v>11218.214999999998</v>
      </c>
    </row>
    <row r="22" spans="1:3" x14ac:dyDescent="0.3">
      <c r="A22" s="203" t="s">
        <v>1598</v>
      </c>
      <c r="B22" s="204">
        <v>208</v>
      </c>
      <c r="C22" s="205">
        <v>112457.95391999999</v>
      </c>
    </row>
    <row r="23" spans="1:3" x14ac:dyDescent="0.3">
      <c r="A23" s="203"/>
      <c r="B23" s="204">
        <v>20</v>
      </c>
      <c r="C23" s="205">
        <v>11761.7968</v>
      </c>
    </row>
    <row r="24" spans="1:3" x14ac:dyDescent="0.3">
      <c r="A24" s="203" t="s">
        <v>1599</v>
      </c>
      <c r="B24" s="204">
        <v>208</v>
      </c>
      <c r="C24" s="205">
        <v>138485.67199999999</v>
      </c>
    </row>
    <row r="25" spans="1:3" x14ac:dyDescent="0.3">
      <c r="A25" s="203"/>
      <c r="B25" s="204">
        <v>20</v>
      </c>
      <c r="C25" s="205">
        <v>14227.980000000001</v>
      </c>
    </row>
    <row r="26" spans="1:3" x14ac:dyDescent="0.3">
      <c r="A26" s="203" t="s">
        <v>1600</v>
      </c>
      <c r="B26" s="204">
        <v>208</v>
      </c>
      <c r="C26" s="205">
        <v>107184.11599999998</v>
      </c>
    </row>
    <row r="27" spans="1:3" x14ac:dyDescent="0.3">
      <c r="A27" s="203"/>
      <c r="B27" s="204">
        <v>20</v>
      </c>
      <c r="C27" s="205">
        <v>11218.214999999998</v>
      </c>
    </row>
    <row r="28" spans="1:3" x14ac:dyDescent="0.3">
      <c r="A28" s="203" t="s">
        <v>1601</v>
      </c>
      <c r="B28" s="204">
        <v>208</v>
      </c>
      <c r="C28" s="205">
        <v>102441.45599999999</v>
      </c>
    </row>
    <row r="29" spans="1:3" x14ac:dyDescent="0.3">
      <c r="A29" s="203"/>
      <c r="B29" s="204">
        <v>20</v>
      </c>
      <c r="C29" s="205">
        <v>10762.189999999999</v>
      </c>
    </row>
    <row r="30" spans="1:3" x14ac:dyDescent="0.3">
      <c r="A30" s="203" t="s">
        <v>1602</v>
      </c>
      <c r="B30" s="204">
        <v>208</v>
      </c>
      <c r="C30" s="205">
        <v>80150.953999999983</v>
      </c>
    </row>
    <row r="31" spans="1:3" x14ac:dyDescent="0.3">
      <c r="A31" s="203"/>
      <c r="B31" s="204">
        <v>20</v>
      </c>
      <c r="C31" s="205">
        <v>8618.8724999999995</v>
      </c>
    </row>
    <row r="32" spans="1:3" x14ac:dyDescent="0.3">
      <c r="A32" s="203" t="s">
        <v>1603</v>
      </c>
      <c r="B32" s="204">
        <v>208</v>
      </c>
      <c r="C32" s="205">
        <v>87739.21</v>
      </c>
    </row>
    <row r="33" spans="1:3" x14ac:dyDescent="0.3">
      <c r="A33" s="203"/>
      <c r="B33" s="204">
        <v>20</v>
      </c>
      <c r="C33" s="205">
        <v>9348.5124999999989</v>
      </c>
    </row>
    <row r="34" spans="1:3" x14ac:dyDescent="0.3">
      <c r="A34" s="203" t="s">
        <v>1604</v>
      </c>
      <c r="B34" s="204">
        <v>208</v>
      </c>
      <c r="C34" s="205">
        <v>133743.01199999996</v>
      </c>
    </row>
    <row r="35" spans="1:3" x14ac:dyDescent="0.3">
      <c r="A35" s="203"/>
      <c r="B35" s="204">
        <v>20</v>
      </c>
      <c r="C35" s="205">
        <v>13771.954999999998</v>
      </c>
    </row>
    <row r="36" spans="1:3" x14ac:dyDescent="0.3">
      <c r="A36" s="203" t="s">
        <v>1605</v>
      </c>
      <c r="B36" s="204">
        <v>208</v>
      </c>
      <c r="C36" s="205">
        <v>87739.21</v>
      </c>
    </row>
    <row r="37" spans="1:3" x14ac:dyDescent="0.3">
      <c r="A37" s="203"/>
      <c r="B37" s="204">
        <v>20</v>
      </c>
      <c r="C37" s="205">
        <v>9348.5124999999989</v>
      </c>
    </row>
    <row r="38" spans="1:3" x14ac:dyDescent="0.3">
      <c r="A38" s="203" t="s">
        <v>1606</v>
      </c>
      <c r="B38" s="204">
        <v>208</v>
      </c>
      <c r="C38" s="205">
        <v>173107.09</v>
      </c>
    </row>
    <row r="39" spans="1:3" x14ac:dyDescent="0.3">
      <c r="A39" s="203"/>
      <c r="B39" s="204">
        <v>20</v>
      </c>
      <c r="C39" s="205">
        <v>17556.962499999998</v>
      </c>
    </row>
    <row r="40" spans="1:3" x14ac:dyDescent="0.3">
      <c r="A40" s="203" t="s">
        <v>1607</v>
      </c>
      <c r="B40" s="204">
        <v>208</v>
      </c>
      <c r="C40" s="205">
        <v>173107.09</v>
      </c>
    </row>
    <row r="41" spans="1:3" x14ac:dyDescent="0.3">
      <c r="A41" s="203"/>
      <c r="B41" s="204">
        <v>20</v>
      </c>
      <c r="C41" s="205">
        <v>17556.962499999998</v>
      </c>
    </row>
    <row r="42" spans="1:3" x14ac:dyDescent="0.3">
      <c r="A42" s="203" t="s">
        <v>1608</v>
      </c>
      <c r="B42" s="204">
        <v>208</v>
      </c>
      <c r="C42" s="205">
        <v>179746.81399999998</v>
      </c>
    </row>
    <row r="43" spans="1:3" x14ac:dyDescent="0.3">
      <c r="A43" s="203"/>
      <c r="B43" s="204">
        <v>20</v>
      </c>
      <c r="C43" s="205">
        <v>18195.397499999999</v>
      </c>
    </row>
    <row r="44" spans="1:3" x14ac:dyDescent="0.3">
      <c r="A44" s="201" t="s">
        <v>1609</v>
      </c>
      <c r="B44" s="202"/>
      <c r="C44" s="202"/>
    </row>
    <row r="45" spans="1:3" x14ac:dyDescent="0.3">
      <c r="A45" s="203" t="s">
        <v>1610</v>
      </c>
      <c r="B45" s="212">
        <v>208</v>
      </c>
      <c r="C45" s="205">
        <v>59681.633440000005</v>
      </c>
    </row>
    <row r="46" spans="1:3" x14ac:dyDescent="0.3">
      <c r="A46" s="203"/>
      <c r="B46" s="212">
        <v>20</v>
      </c>
      <c r="C46" s="205">
        <v>6687.150599999999</v>
      </c>
    </row>
    <row r="47" spans="1:3" x14ac:dyDescent="0.3">
      <c r="A47" s="203" t="s">
        <v>1611</v>
      </c>
      <c r="B47" s="212">
        <v>208</v>
      </c>
      <c r="C47" s="205">
        <v>70039.602880000006</v>
      </c>
    </row>
    <row r="48" spans="1:3" x14ac:dyDescent="0.3">
      <c r="A48" s="203"/>
      <c r="B48" s="212">
        <v>20</v>
      </c>
      <c r="C48" s="205">
        <v>7683.1092000000008</v>
      </c>
    </row>
    <row r="49" spans="1:3" x14ac:dyDescent="0.3">
      <c r="A49" s="203" t="s">
        <v>1612</v>
      </c>
      <c r="B49" s="212">
        <v>5</v>
      </c>
      <c r="C49" s="205">
        <v>2763.5114999999996</v>
      </c>
    </row>
    <row r="50" spans="1:3" x14ac:dyDescent="0.3">
      <c r="A50" s="203"/>
      <c r="B50" s="212">
        <v>20</v>
      </c>
      <c r="C50" s="205">
        <v>9959.5859999999993</v>
      </c>
    </row>
    <row r="51" spans="1:3" x14ac:dyDescent="0.3">
      <c r="A51" s="203"/>
      <c r="B51" s="212">
        <v>208</v>
      </c>
      <c r="C51" s="205">
        <v>92197.310400000002</v>
      </c>
    </row>
    <row r="52" spans="1:3" x14ac:dyDescent="0.3">
      <c r="A52" s="203" t="s">
        <v>1613</v>
      </c>
      <c r="B52" s="212">
        <v>208</v>
      </c>
      <c r="C52" s="205">
        <v>77931.389119999993</v>
      </c>
    </row>
    <row r="53" spans="1:3" x14ac:dyDescent="0.3">
      <c r="A53" s="203"/>
      <c r="B53" s="212">
        <v>20</v>
      </c>
      <c r="C53" s="205">
        <v>8441.9347999999991</v>
      </c>
    </row>
    <row r="54" spans="1:3" x14ac:dyDescent="0.3">
      <c r="A54" s="203" t="s">
        <v>1614</v>
      </c>
      <c r="B54" s="212">
        <v>208</v>
      </c>
      <c r="C54" s="205">
        <v>77931.389119999993</v>
      </c>
    </row>
    <row r="55" spans="1:3" x14ac:dyDescent="0.3">
      <c r="A55" s="203"/>
      <c r="B55" s="212">
        <v>20</v>
      </c>
      <c r="C55" s="205">
        <v>8441.9347999999991</v>
      </c>
    </row>
    <row r="56" spans="1:3" x14ac:dyDescent="0.3">
      <c r="A56" s="203" t="s">
        <v>1615</v>
      </c>
      <c r="B56" s="212">
        <v>208</v>
      </c>
      <c r="C56" s="205">
        <v>77931.389119999993</v>
      </c>
    </row>
    <row r="57" spans="1:3" x14ac:dyDescent="0.3">
      <c r="A57" s="203"/>
      <c r="B57" s="212">
        <v>20</v>
      </c>
      <c r="C57" s="205">
        <v>8441.9347999999991</v>
      </c>
    </row>
    <row r="58" spans="1:3" x14ac:dyDescent="0.3">
      <c r="A58" s="203" t="s">
        <v>1616</v>
      </c>
      <c r="B58" s="212">
        <v>208</v>
      </c>
      <c r="C58" s="205">
        <v>72012.549440000003</v>
      </c>
    </row>
    <row r="59" spans="1:3" x14ac:dyDescent="0.3">
      <c r="A59" s="203"/>
      <c r="B59" s="212">
        <v>20</v>
      </c>
      <c r="C59" s="205">
        <v>7872.8155999999999</v>
      </c>
    </row>
    <row r="60" spans="1:3" x14ac:dyDescent="0.3">
      <c r="A60" s="206" t="s">
        <v>1617</v>
      </c>
      <c r="B60" s="212">
        <v>208</v>
      </c>
      <c r="C60" s="205">
        <v>112875.30799999998</v>
      </c>
    </row>
    <row r="61" spans="1:3" x14ac:dyDescent="0.3">
      <c r="A61" s="208"/>
      <c r="B61" s="212">
        <v>20</v>
      </c>
      <c r="C61" s="205">
        <v>11765.445</v>
      </c>
    </row>
    <row r="62" spans="1:3" x14ac:dyDescent="0.3">
      <c r="A62" s="213" t="s">
        <v>1618</v>
      </c>
      <c r="B62" s="212">
        <v>5</v>
      </c>
      <c r="C62" s="205">
        <v>3617.0078899999999</v>
      </c>
    </row>
    <row r="63" spans="1:3" x14ac:dyDescent="0.3">
      <c r="A63" s="213" t="s">
        <v>1619</v>
      </c>
      <c r="B63" s="212">
        <v>208</v>
      </c>
      <c r="C63" s="205">
        <v>74782.262880000009</v>
      </c>
    </row>
    <row r="64" spans="1:3" x14ac:dyDescent="0.3">
      <c r="A64" s="214" t="s">
        <v>1620</v>
      </c>
      <c r="B64" s="212">
        <v>208</v>
      </c>
      <c r="C64" s="205">
        <v>72219.263999999996</v>
      </c>
    </row>
    <row r="65" spans="1:3" x14ac:dyDescent="0.3">
      <c r="A65" s="214" t="s">
        <v>1621</v>
      </c>
      <c r="B65" s="212">
        <v>208</v>
      </c>
      <c r="C65" s="205">
        <v>72219.263999999996</v>
      </c>
    </row>
    <row r="66" spans="1:3" x14ac:dyDescent="0.3">
      <c r="A66" s="201" t="s">
        <v>1622</v>
      </c>
      <c r="B66" s="202"/>
      <c r="C66" s="202"/>
    </row>
    <row r="67" spans="1:3" x14ac:dyDescent="0.3">
      <c r="A67" s="203" t="s">
        <v>1623</v>
      </c>
      <c r="B67" s="212">
        <v>208</v>
      </c>
      <c r="C67" s="205">
        <v>75958.44256000001</v>
      </c>
    </row>
    <row r="68" spans="1:3" x14ac:dyDescent="0.3">
      <c r="A68" s="203"/>
      <c r="B68" s="212">
        <v>20</v>
      </c>
      <c r="C68" s="205">
        <v>8252.2284</v>
      </c>
    </row>
    <row r="69" spans="1:3" x14ac:dyDescent="0.3">
      <c r="A69" s="203" t="s">
        <v>1624</v>
      </c>
      <c r="B69" s="212">
        <v>208</v>
      </c>
      <c r="C69" s="205">
        <v>82863.755520000006</v>
      </c>
    </row>
    <row r="70" spans="1:3" x14ac:dyDescent="0.3">
      <c r="A70" s="203"/>
      <c r="B70" s="212">
        <v>20</v>
      </c>
      <c r="C70" s="205">
        <v>8916.2007999999987</v>
      </c>
    </row>
    <row r="71" spans="1:3" x14ac:dyDescent="0.3">
      <c r="A71" s="203" t="s">
        <v>1625</v>
      </c>
      <c r="B71" s="212">
        <v>208</v>
      </c>
      <c r="C71" s="205">
        <v>80890.808959999995</v>
      </c>
    </row>
    <row r="72" spans="1:3" x14ac:dyDescent="0.3">
      <c r="A72" s="203"/>
      <c r="B72" s="212">
        <v>20</v>
      </c>
      <c r="C72" s="205">
        <v>8726.4943999999996</v>
      </c>
    </row>
    <row r="73" spans="1:3" x14ac:dyDescent="0.3">
      <c r="A73" s="203" t="s">
        <v>1626</v>
      </c>
      <c r="B73" s="212">
        <v>208</v>
      </c>
      <c r="C73" s="205">
        <v>75245.146496000001</v>
      </c>
    </row>
    <row r="74" spans="1:3" x14ac:dyDescent="0.3">
      <c r="A74" s="203"/>
      <c r="B74" s="212">
        <v>20</v>
      </c>
      <c r="C74" s="205">
        <v>8212.8278399999999</v>
      </c>
    </row>
    <row r="75" spans="1:3" x14ac:dyDescent="0.3">
      <c r="A75" s="203" t="s">
        <v>1627</v>
      </c>
      <c r="B75" s="212">
        <v>208</v>
      </c>
      <c r="C75" s="205">
        <v>133743.01199999996</v>
      </c>
    </row>
    <row r="76" spans="1:3" x14ac:dyDescent="0.3">
      <c r="A76" s="203"/>
      <c r="B76" s="212">
        <v>20</v>
      </c>
      <c r="C76" s="205">
        <v>13771.954999999998</v>
      </c>
    </row>
    <row r="77" spans="1:3" x14ac:dyDescent="0.3">
      <c r="A77" s="203" t="s">
        <v>1628</v>
      </c>
      <c r="B77" s="212">
        <v>208</v>
      </c>
      <c r="C77" s="205">
        <v>92197.310399999988</v>
      </c>
    </row>
    <row r="78" spans="1:3" x14ac:dyDescent="0.3">
      <c r="A78" s="203"/>
      <c r="B78" s="212">
        <v>20</v>
      </c>
      <c r="C78" s="205">
        <v>9850.14</v>
      </c>
    </row>
    <row r="79" spans="1:3" x14ac:dyDescent="0.3">
      <c r="A79" s="213" t="s">
        <v>1629</v>
      </c>
      <c r="B79" s="212">
        <v>20</v>
      </c>
      <c r="C79" s="205">
        <v>8028.95856</v>
      </c>
    </row>
    <row r="80" spans="1:3" x14ac:dyDescent="0.3">
      <c r="A80" s="213" t="s">
        <v>1630</v>
      </c>
      <c r="B80" s="212">
        <v>20</v>
      </c>
      <c r="C80" s="205">
        <v>8220.1242399999992</v>
      </c>
    </row>
    <row r="81" spans="1:3" x14ac:dyDescent="0.3">
      <c r="A81" s="201" t="s">
        <v>1631</v>
      </c>
      <c r="B81" s="202"/>
      <c r="C81" s="202"/>
    </row>
    <row r="82" spans="1:3" x14ac:dyDescent="0.3">
      <c r="A82" s="213" t="s">
        <v>1632</v>
      </c>
      <c r="B82" s="212">
        <v>20</v>
      </c>
      <c r="C82" s="205">
        <v>9193.4639999999999</v>
      </c>
    </row>
    <row r="83" spans="1:3" x14ac:dyDescent="0.3">
      <c r="A83" s="213" t="s">
        <v>1633</v>
      </c>
      <c r="B83" s="212">
        <v>20</v>
      </c>
      <c r="C83" s="205">
        <v>9193.4639999999999</v>
      </c>
    </row>
    <row r="84" spans="1:3" x14ac:dyDescent="0.3">
      <c r="A84" s="213" t="s">
        <v>1634</v>
      </c>
      <c r="B84" s="212">
        <v>20</v>
      </c>
      <c r="C84" s="205">
        <v>9193.4639999999999</v>
      </c>
    </row>
    <row r="85" spans="1:3" x14ac:dyDescent="0.3">
      <c r="A85" s="213" t="s">
        <v>1635</v>
      </c>
      <c r="B85" s="212">
        <v>20</v>
      </c>
      <c r="C85" s="205">
        <v>10780.431</v>
      </c>
    </row>
    <row r="86" spans="1:3" x14ac:dyDescent="0.3">
      <c r="A86" s="213" t="s">
        <v>1636</v>
      </c>
      <c r="B86" s="212">
        <v>20</v>
      </c>
      <c r="C86" s="205">
        <v>9521.8020000000015</v>
      </c>
    </row>
    <row r="87" spans="1:3" x14ac:dyDescent="0.3">
      <c r="A87" s="213" t="s">
        <v>1637</v>
      </c>
      <c r="B87" s="212">
        <v>20</v>
      </c>
      <c r="C87" s="205">
        <v>11710.722000000002</v>
      </c>
    </row>
    <row r="88" spans="1:3" x14ac:dyDescent="0.3">
      <c r="A88" s="213" t="s">
        <v>1637</v>
      </c>
      <c r="B88" s="212">
        <v>208</v>
      </c>
      <c r="C88" s="205">
        <v>110409.12480000001</v>
      </c>
    </row>
    <row r="89" spans="1:3" x14ac:dyDescent="0.3">
      <c r="A89" s="201" t="s">
        <v>1638</v>
      </c>
      <c r="B89" s="202"/>
      <c r="C89" s="202"/>
    </row>
    <row r="90" spans="1:3" x14ac:dyDescent="0.3">
      <c r="A90" s="213" t="s">
        <v>1639</v>
      </c>
      <c r="B90" s="212">
        <v>20</v>
      </c>
      <c r="C90" s="205">
        <v>26153.945799999998</v>
      </c>
    </row>
    <row r="91" spans="1:3" x14ac:dyDescent="0.3">
      <c r="A91" s="203" t="s">
        <v>1640</v>
      </c>
      <c r="B91" s="212">
        <v>208</v>
      </c>
      <c r="C91" s="205">
        <v>109270.88639999999</v>
      </c>
    </row>
    <row r="92" spans="1:3" x14ac:dyDescent="0.3">
      <c r="A92" s="203"/>
      <c r="B92" s="212">
        <v>20</v>
      </c>
      <c r="C92" s="205">
        <v>11557.497599999997</v>
      </c>
    </row>
    <row r="93" spans="1:3" x14ac:dyDescent="0.3">
      <c r="A93" s="213" t="s">
        <v>1641</v>
      </c>
      <c r="B93" s="212">
        <v>20</v>
      </c>
      <c r="C93" s="205">
        <v>13315.200359999999</v>
      </c>
    </row>
    <row r="94" spans="1:3" x14ac:dyDescent="0.3">
      <c r="A94" s="201" t="s">
        <v>1642</v>
      </c>
      <c r="B94" s="202"/>
      <c r="C94" s="202"/>
    </row>
    <row r="95" spans="1:3" x14ac:dyDescent="0.3">
      <c r="A95" s="203" t="s">
        <v>1643</v>
      </c>
      <c r="B95" s="212">
        <v>208</v>
      </c>
      <c r="C95" s="205">
        <v>140572.4424</v>
      </c>
    </row>
    <row r="96" spans="1:3" x14ac:dyDescent="0.3">
      <c r="A96" s="203"/>
      <c r="B96" s="212">
        <v>20</v>
      </c>
      <c r="C96" s="205">
        <v>14465.112999999999</v>
      </c>
    </row>
    <row r="97" spans="1:3" x14ac:dyDescent="0.3">
      <c r="A97" s="203" t="s">
        <v>1644</v>
      </c>
      <c r="B97" s="212">
        <v>208</v>
      </c>
      <c r="C97" s="205">
        <v>62166.787279999997</v>
      </c>
    </row>
    <row r="98" spans="1:3" x14ac:dyDescent="0.3">
      <c r="A98" s="203"/>
      <c r="B98" s="212">
        <v>20</v>
      </c>
      <c r="C98" s="205">
        <v>7035.5536999999995</v>
      </c>
    </row>
    <row r="99" spans="1:3" x14ac:dyDescent="0.3">
      <c r="A99" s="203" t="s">
        <v>1645</v>
      </c>
      <c r="B99" s="212">
        <v>208</v>
      </c>
      <c r="C99" s="205">
        <v>72619.609919999988</v>
      </c>
    </row>
    <row r="100" spans="1:3" x14ac:dyDescent="0.3">
      <c r="A100" s="203"/>
      <c r="B100" s="212">
        <v>20</v>
      </c>
      <c r="C100" s="205">
        <v>8040.6327999999976</v>
      </c>
    </row>
    <row r="101" spans="1:3" x14ac:dyDescent="0.3">
      <c r="A101" s="201" t="s">
        <v>1646</v>
      </c>
      <c r="B101" s="202"/>
      <c r="C101" s="202"/>
    </row>
    <row r="102" spans="1:3" x14ac:dyDescent="0.3">
      <c r="A102" s="203" t="s">
        <v>1647</v>
      </c>
      <c r="B102" s="212" t="s">
        <v>1648</v>
      </c>
      <c r="C102" s="205">
        <v>1506.4329850000001</v>
      </c>
    </row>
    <row r="103" spans="1:3" x14ac:dyDescent="0.3">
      <c r="A103" s="203"/>
      <c r="B103" s="212" t="s">
        <v>1649</v>
      </c>
      <c r="C103" s="205">
        <v>18775.649999999998</v>
      </c>
    </row>
    <row r="104" spans="1:3" x14ac:dyDescent="0.3">
      <c r="A104" s="213" t="s">
        <v>1650</v>
      </c>
      <c r="B104" s="212" t="s">
        <v>1648</v>
      </c>
      <c r="C104" s="205">
        <v>1854.6536750000002</v>
      </c>
    </row>
    <row r="105" spans="1:3" x14ac:dyDescent="0.3">
      <c r="A105" s="201" t="s">
        <v>1651</v>
      </c>
      <c r="B105" s="202"/>
      <c r="C105" s="202"/>
    </row>
    <row r="106" spans="1:3" x14ac:dyDescent="0.3">
      <c r="A106" s="215" t="s">
        <v>1612</v>
      </c>
      <c r="B106" s="212">
        <v>5</v>
      </c>
      <c r="C106" s="205">
        <v>2763.5114999999996</v>
      </c>
    </row>
    <row r="107" spans="1:3" x14ac:dyDescent="0.3">
      <c r="A107" s="215"/>
      <c r="B107" s="212">
        <v>20</v>
      </c>
      <c r="C107" s="205">
        <v>9959.5859999999993</v>
      </c>
    </row>
    <row r="108" spans="1:3" x14ac:dyDescent="0.3">
      <c r="A108" s="215" t="s">
        <v>1652</v>
      </c>
      <c r="B108" s="212">
        <v>208</v>
      </c>
      <c r="C108" s="205">
        <v>153093.06479999999</v>
      </c>
    </row>
    <row r="109" spans="1:3" x14ac:dyDescent="0.3">
      <c r="A109" s="215"/>
      <c r="B109" s="212">
        <v>60</v>
      </c>
      <c r="C109" s="205">
        <v>45803.150999999991</v>
      </c>
    </row>
    <row r="110" spans="1:3" x14ac:dyDescent="0.3">
      <c r="A110" s="215"/>
      <c r="B110" s="212">
        <v>20</v>
      </c>
      <c r="C110" s="205">
        <v>16362.177000000001</v>
      </c>
    </row>
    <row r="111" spans="1:3" x14ac:dyDescent="0.3">
      <c r="A111" s="215"/>
      <c r="B111" s="212">
        <v>5</v>
      </c>
      <c r="C111" s="205">
        <v>4227.3517499999998</v>
      </c>
    </row>
    <row r="112" spans="1:3" x14ac:dyDescent="0.3">
      <c r="A112" s="201" t="s">
        <v>1653</v>
      </c>
      <c r="B112" s="202"/>
      <c r="C112" s="202"/>
    </row>
    <row r="113" spans="1:3" x14ac:dyDescent="0.3">
      <c r="A113" s="216" t="s">
        <v>1654</v>
      </c>
      <c r="B113" s="217" t="s">
        <v>1655</v>
      </c>
      <c r="C113" s="205">
        <v>1295.74</v>
      </c>
    </row>
    <row r="114" spans="1:3" ht="31.2" x14ac:dyDescent="0.3">
      <c r="A114" s="216" t="s">
        <v>1656</v>
      </c>
      <c r="B114" s="217" t="s">
        <v>1655</v>
      </c>
      <c r="C114" s="205">
        <v>2440.52</v>
      </c>
    </row>
    <row r="115" spans="1:3" x14ac:dyDescent="0.3">
      <c r="A115" s="201" t="s">
        <v>1657</v>
      </c>
      <c r="B115" s="202"/>
      <c r="C115" s="202"/>
    </row>
    <row r="116" spans="1:3" x14ac:dyDescent="0.3">
      <c r="A116" s="206" t="s">
        <v>1658</v>
      </c>
      <c r="B116" s="212">
        <v>1000</v>
      </c>
      <c r="C116" s="205">
        <v>611073.5</v>
      </c>
    </row>
    <row r="117" spans="1:3" x14ac:dyDescent="0.3">
      <c r="A117" s="208"/>
      <c r="B117" s="212">
        <v>10</v>
      </c>
      <c r="C117" s="205">
        <v>7718.8615599999985</v>
      </c>
    </row>
    <row r="118" spans="1:3" x14ac:dyDescent="0.3">
      <c r="A118" s="213" t="s">
        <v>1659</v>
      </c>
      <c r="B118" s="212">
        <v>1</v>
      </c>
      <c r="C118" s="205">
        <v>5060.9654499999997</v>
      </c>
    </row>
    <row r="119" spans="1:3" x14ac:dyDescent="0.3">
      <c r="A119" s="213" t="s">
        <v>1656</v>
      </c>
      <c r="B119" s="212">
        <v>0.4</v>
      </c>
      <c r="C119" s="205">
        <v>1999.2136</v>
      </c>
    </row>
    <row r="120" spans="1:3" x14ac:dyDescent="0.3">
      <c r="A120" s="201" t="s">
        <v>1660</v>
      </c>
      <c r="B120" s="202"/>
      <c r="C120" s="202"/>
    </row>
    <row r="121" spans="1:3" x14ac:dyDescent="0.3">
      <c r="A121" s="213" t="s">
        <v>1661</v>
      </c>
      <c r="B121" s="212">
        <v>20</v>
      </c>
      <c r="C121" s="205">
        <v>10623.5584</v>
      </c>
    </row>
    <row r="122" spans="1:3" x14ac:dyDescent="0.3">
      <c r="A122" s="203" t="s">
        <v>1662</v>
      </c>
      <c r="B122" s="212">
        <v>208</v>
      </c>
      <c r="C122" s="205">
        <v>106235.58400000002</v>
      </c>
    </row>
    <row r="123" spans="1:3" x14ac:dyDescent="0.3">
      <c r="A123" s="203"/>
      <c r="B123" s="212">
        <v>20</v>
      </c>
      <c r="C123" s="205">
        <v>11127.009999999998</v>
      </c>
    </row>
    <row r="124" spans="1:3" x14ac:dyDescent="0.3">
      <c r="A124" s="203" t="s">
        <v>1663</v>
      </c>
      <c r="B124" s="212">
        <v>208</v>
      </c>
      <c r="C124" s="205">
        <v>115720.90399999999</v>
      </c>
    </row>
    <row r="125" spans="1:3" x14ac:dyDescent="0.3">
      <c r="A125" s="203"/>
      <c r="B125" s="212">
        <v>20</v>
      </c>
      <c r="C125" s="205">
        <v>12039.060000000001</v>
      </c>
    </row>
    <row r="126" spans="1:3" x14ac:dyDescent="0.3">
      <c r="A126" s="201" t="s">
        <v>1664</v>
      </c>
      <c r="B126" s="202"/>
      <c r="C126" s="202"/>
    </row>
    <row r="127" spans="1:3" x14ac:dyDescent="0.3">
      <c r="A127" s="213" t="s">
        <v>1665</v>
      </c>
      <c r="B127" s="212">
        <v>20</v>
      </c>
      <c r="C127" s="205">
        <v>8916.2007999999987</v>
      </c>
    </row>
    <row r="128" spans="1:3" x14ac:dyDescent="0.3">
      <c r="A128" s="213" t="s">
        <v>1666</v>
      </c>
      <c r="B128" s="212">
        <v>20</v>
      </c>
      <c r="C128" s="205">
        <v>9887.8799999999992</v>
      </c>
    </row>
    <row r="129" spans="1:3" x14ac:dyDescent="0.3">
      <c r="A129" s="213" t="s">
        <v>1667</v>
      </c>
      <c r="B129" s="212">
        <v>20</v>
      </c>
      <c r="C129" s="205">
        <v>10196.718999999997</v>
      </c>
    </row>
    <row r="130" spans="1:3" x14ac:dyDescent="0.3">
      <c r="A130" s="213" t="s">
        <v>1668</v>
      </c>
      <c r="B130" s="212">
        <v>20</v>
      </c>
      <c r="C130" s="205">
        <v>13042.314999999999</v>
      </c>
    </row>
    <row r="131" spans="1:3" x14ac:dyDescent="0.3">
      <c r="A131" s="201" t="s">
        <v>1669</v>
      </c>
      <c r="B131" s="202"/>
      <c r="C131" s="202"/>
    </row>
    <row r="132" spans="1:3" x14ac:dyDescent="0.3">
      <c r="A132" s="213" t="s">
        <v>1670</v>
      </c>
      <c r="B132" s="212">
        <v>20</v>
      </c>
      <c r="C132" s="205">
        <v>14939.379000000001</v>
      </c>
    </row>
    <row r="133" spans="1:3" x14ac:dyDescent="0.3">
      <c r="A133" s="201" t="s">
        <v>1671</v>
      </c>
      <c r="B133" s="202"/>
      <c r="C133" s="202"/>
    </row>
    <row r="134" spans="1:3" x14ac:dyDescent="0.3">
      <c r="A134" s="213" t="s">
        <v>1672</v>
      </c>
      <c r="B134" s="212">
        <v>20</v>
      </c>
      <c r="C134" s="205">
        <v>20028.617999999995</v>
      </c>
    </row>
    <row r="135" spans="1:3" x14ac:dyDescent="0.3">
      <c r="A135" s="201" t="s">
        <v>1673</v>
      </c>
      <c r="B135" s="202"/>
      <c r="C135" s="202"/>
    </row>
    <row r="136" spans="1:3" x14ac:dyDescent="0.3">
      <c r="A136" s="213" t="s">
        <v>1674</v>
      </c>
      <c r="B136" s="212">
        <v>208</v>
      </c>
      <c r="C136" s="205">
        <v>79771.541200000007</v>
      </c>
    </row>
    <row r="137" spans="1:3" x14ac:dyDescent="0.3">
      <c r="A137" s="213" t="s">
        <v>1675</v>
      </c>
      <c r="B137" s="212">
        <v>208</v>
      </c>
      <c r="C137" s="205">
        <v>85273.026800000007</v>
      </c>
    </row>
    <row r="138" spans="1:3" x14ac:dyDescent="0.3">
      <c r="A138" s="213" t="s">
        <v>1676</v>
      </c>
      <c r="B138" s="212">
        <v>208</v>
      </c>
      <c r="C138" s="205">
        <v>68768.569999999992</v>
      </c>
    </row>
    <row r="139" spans="1:3" x14ac:dyDescent="0.3">
      <c r="A139" s="213" t="s">
        <v>1677</v>
      </c>
      <c r="B139" s="212">
        <v>208</v>
      </c>
      <c r="C139" s="205">
        <v>85273.026800000007</v>
      </c>
    </row>
    <row r="140" spans="1:3" x14ac:dyDescent="0.3">
      <c r="A140" s="201" t="s">
        <v>1678</v>
      </c>
      <c r="B140" s="202"/>
      <c r="C140" s="202"/>
    </row>
    <row r="141" spans="1:3" x14ac:dyDescent="0.3">
      <c r="A141" s="203" t="s">
        <v>1679</v>
      </c>
      <c r="B141" s="212">
        <v>208</v>
      </c>
      <c r="C141" s="205">
        <v>65585.296608000004</v>
      </c>
    </row>
    <row r="142" spans="1:3" x14ac:dyDescent="0.3">
      <c r="A142" s="203"/>
      <c r="B142" s="212">
        <v>20</v>
      </c>
      <c r="C142" s="205">
        <v>7283.9961200000007</v>
      </c>
    </row>
    <row r="143" spans="1:3" x14ac:dyDescent="0.3">
      <c r="A143" s="201" t="s">
        <v>1680</v>
      </c>
      <c r="B143" s="202"/>
      <c r="C143" s="202"/>
    </row>
    <row r="144" spans="1:3" x14ac:dyDescent="0.3">
      <c r="A144" s="203" t="s">
        <v>1681</v>
      </c>
      <c r="B144" s="212">
        <v>180</v>
      </c>
      <c r="C144" s="205">
        <v>129775.59449999998</v>
      </c>
    </row>
    <row r="145" spans="1:3" x14ac:dyDescent="0.3">
      <c r="A145" s="203"/>
      <c r="B145" s="212">
        <v>50</v>
      </c>
      <c r="C145" s="205">
        <v>33723.048749999994</v>
      </c>
    </row>
    <row r="146" spans="1:3" x14ac:dyDescent="0.3">
      <c r="A146" s="203"/>
      <c r="B146" s="212">
        <v>25</v>
      </c>
      <c r="C146" s="205">
        <v>16861.524374999997</v>
      </c>
    </row>
    <row r="147" spans="1:3" x14ac:dyDescent="0.3">
      <c r="A147" s="203"/>
      <c r="B147" s="212">
        <v>15</v>
      </c>
      <c r="C147" s="205">
        <v>11188.117349999999</v>
      </c>
    </row>
    <row r="148" spans="1:3" x14ac:dyDescent="0.3">
      <c r="A148" s="203"/>
      <c r="B148" s="212">
        <v>5</v>
      </c>
      <c r="C148" s="205">
        <v>3835.1702500000001</v>
      </c>
    </row>
    <row r="149" spans="1:3" x14ac:dyDescent="0.3">
      <c r="A149" s="203"/>
      <c r="B149" s="212">
        <v>0.9</v>
      </c>
      <c r="C149" s="205">
        <v>1063.6509509999998</v>
      </c>
    </row>
    <row r="150" spans="1:3" x14ac:dyDescent="0.3">
      <c r="A150" s="201" t="s">
        <v>1682</v>
      </c>
      <c r="B150" s="202"/>
      <c r="C150" s="202"/>
    </row>
    <row r="151" spans="1:3" x14ac:dyDescent="0.3">
      <c r="A151" s="203" t="s">
        <v>1683</v>
      </c>
      <c r="B151" s="218">
        <v>20</v>
      </c>
      <c r="C151" s="219">
        <v>9740.6939999999995</v>
      </c>
    </row>
    <row r="152" spans="1:3" x14ac:dyDescent="0.3">
      <c r="A152" s="203"/>
      <c r="B152" s="218">
        <v>208</v>
      </c>
      <c r="C152" s="219">
        <v>89920.833599999998</v>
      </c>
    </row>
    <row r="153" spans="1:3" x14ac:dyDescent="0.3">
      <c r="A153" s="203" t="s">
        <v>1684</v>
      </c>
      <c r="B153" s="218">
        <v>20</v>
      </c>
      <c r="C153" s="219">
        <v>8646.2339999999986</v>
      </c>
    </row>
    <row r="154" spans="1:3" x14ac:dyDescent="0.3">
      <c r="A154" s="203"/>
      <c r="B154" s="218">
        <v>208</v>
      </c>
      <c r="C154" s="219">
        <v>78538.449599999993</v>
      </c>
    </row>
    <row r="155" spans="1:3" x14ac:dyDescent="0.3">
      <c r="A155" s="203" t="s">
        <v>1685</v>
      </c>
      <c r="B155" s="218">
        <v>20</v>
      </c>
      <c r="C155" s="219">
        <v>8646.2339999999986</v>
      </c>
    </row>
    <row r="156" spans="1:3" x14ac:dyDescent="0.3">
      <c r="A156" s="203"/>
      <c r="B156" s="218">
        <v>208</v>
      </c>
      <c r="C156" s="219">
        <v>78538.449599999993</v>
      </c>
    </row>
    <row r="157" spans="1:3" x14ac:dyDescent="0.3">
      <c r="A157" s="203" t="s">
        <v>1686</v>
      </c>
      <c r="B157" s="218">
        <v>20</v>
      </c>
      <c r="C157" s="219">
        <v>9740.6939999999995</v>
      </c>
    </row>
    <row r="158" spans="1:3" x14ac:dyDescent="0.3">
      <c r="A158" s="203"/>
      <c r="B158" s="218">
        <v>208</v>
      </c>
      <c r="C158" s="219">
        <v>89920.833599999998</v>
      </c>
    </row>
    <row r="159" spans="1:3" x14ac:dyDescent="0.3">
      <c r="A159" s="201" t="s">
        <v>1687</v>
      </c>
      <c r="B159" s="202"/>
      <c r="C159" s="202"/>
    </row>
    <row r="160" spans="1:3" x14ac:dyDescent="0.3">
      <c r="A160" s="213" t="s">
        <v>1688</v>
      </c>
      <c r="B160" s="212">
        <v>20</v>
      </c>
      <c r="C160" s="205">
        <v>14337.426000000001</v>
      </c>
    </row>
    <row r="161" spans="1:3" x14ac:dyDescent="0.3">
      <c r="A161" s="213" t="s">
        <v>1689</v>
      </c>
      <c r="B161" s="212">
        <v>20</v>
      </c>
      <c r="C161" s="205">
        <v>20321.933280000001</v>
      </c>
    </row>
    <row r="162" spans="1:3" x14ac:dyDescent="0.3">
      <c r="A162" s="203" t="s">
        <v>1690</v>
      </c>
      <c r="B162" s="212">
        <v>20</v>
      </c>
      <c r="C162" s="205">
        <v>7159.5925000000007</v>
      </c>
    </row>
    <row r="163" spans="1:3" x14ac:dyDescent="0.3">
      <c r="A163" s="203"/>
      <c r="B163" s="212">
        <v>208</v>
      </c>
      <c r="C163" s="205">
        <v>64974.442000000017</v>
      </c>
    </row>
    <row r="164" spans="1:3" x14ac:dyDescent="0.3">
      <c r="A164" s="201" t="s">
        <v>1691</v>
      </c>
      <c r="B164" s="202"/>
      <c r="C164" s="202"/>
    </row>
    <row r="165" spans="1:3" s="220" customFormat="1" x14ac:dyDescent="0.3">
      <c r="A165" s="213" t="s">
        <v>1692</v>
      </c>
      <c r="B165" s="204">
        <v>20</v>
      </c>
      <c r="C165" s="205">
        <v>20193.516639999998</v>
      </c>
    </row>
    <row r="166" spans="1:3" s="220" customFormat="1" x14ac:dyDescent="0.3">
      <c r="A166" s="213" t="s">
        <v>1693</v>
      </c>
      <c r="B166" s="204" t="s">
        <v>1694</v>
      </c>
      <c r="C166" s="205">
        <v>631.72231199999999</v>
      </c>
    </row>
    <row r="167" spans="1:3" x14ac:dyDescent="0.3">
      <c r="A167" s="201" t="s">
        <v>1695</v>
      </c>
      <c r="B167" s="202"/>
      <c r="C167" s="202"/>
    </row>
    <row r="168" spans="1:3" x14ac:dyDescent="0.3">
      <c r="A168" s="206" t="s">
        <v>1696</v>
      </c>
      <c r="B168" s="204">
        <v>208</v>
      </c>
      <c r="C168" s="205">
        <v>119363.26688000001</v>
      </c>
    </row>
    <row r="169" spans="1:3" x14ac:dyDescent="0.3">
      <c r="A169" s="208"/>
      <c r="B169" s="204">
        <v>20</v>
      </c>
      <c r="C169" s="205">
        <v>12425.769199999999</v>
      </c>
    </row>
    <row r="170" spans="1:3" x14ac:dyDescent="0.3">
      <c r="A170" s="206" t="s">
        <v>1697</v>
      </c>
      <c r="B170" s="204">
        <v>208</v>
      </c>
      <c r="C170" s="205">
        <v>111471.48063999999</v>
      </c>
    </row>
    <row r="171" spans="1:3" x14ac:dyDescent="0.3">
      <c r="A171" s="208"/>
      <c r="B171" s="204">
        <v>20</v>
      </c>
      <c r="C171" s="205">
        <v>11666.943599999999</v>
      </c>
    </row>
  </sheetData>
  <mergeCells count="74">
    <mergeCell ref="A168:A169"/>
    <mergeCell ref="A170:A171"/>
    <mergeCell ref="A155:A156"/>
    <mergeCell ref="A157:A158"/>
    <mergeCell ref="A159:C159"/>
    <mergeCell ref="A162:A163"/>
    <mergeCell ref="A164:C164"/>
    <mergeCell ref="A167:C167"/>
    <mergeCell ref="A141:A142"/>
    <mergeCell ref="A143:C143"/>
    <mergeCell ref="A144:A149"/>
    <mergeCell ref="A150:C150"/>
    <mergeCell ref="A151:A152"/>
    <mergeCell ref="A153:A154"/>
    <mergeCell ref="A124:A125"/>
    <mergeCell ref="A126:C126"/>
    <mergeCell ref="A131:C131"/>
    <mergeCell ref="A133:C133"/>
    <mergeCell ref="A135:C135"/>
    <mergeCell ref="A140:C140"/>
    <mergeCell ref="A108:A111"/>
    <mergeCell ref="A112:C112"/>
    <mergeCell ref="A115:C115"/>
    <mergeCell ref="A116:A117"/>
    <mergeCell ref="A120:C120"/>
    <mergeCell ref="A122:A123"/>
    <mergeCell ref="A97:A98"/>
    <mergeCell ref="A99:A100"/>
    <mergeCell ref="A101:C101"/>
    <mergeCell ref="A102:A103"/>
    <mergeCell ref="A105:C105"/>
    <mergeCell ref="A106:A107"/>
    <mergeCell ref="A77:A78"/>
    <mergeCell ref="A81:C81"/>
    <mergeCell ref="A89:C89"/>
    <mergeCell ref="A91:A92"/>
    <mergeCell ref="A94:C94"/>
    <mergeCell ref="A95:A96"/>
    <mergeCell ref="A66:C66"/>
    <mergeCell ref="A67:A68"/>
    <mergeCell ref="A69:A70"/>
    <mergeCell ref="A71:A72"/>
    <mergeCell ref="A73:A74"/>
    <mergeCell ref="A75:A76"/>
    <mergeCell ref="A49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C44"/>
    <mergeCell ref="A45:A46"/>
    <mergeCell ref="A47:A48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B2"/>
    <mergeCell ref="A4:C4"/>
    <mergeCell ref="A5:A6"/>
    <mergeCell ref="A7:A9"/>
    <mergeCell ref="A10:A11"/>
    <mergeCell ref="A12:A1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ROWE</vt:lpstr>
      <vt:lpstr>C.N.R.G.</vt:lpstr>
      <vt:lpstr>C.N.R.G. ГОСТ</vt:lpstr>
      <vt:lpstr>Zet-Chemie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Миронов</dc:creator>
  <cp:lastModifiedBy>Agent-66</cp:lastModifiedBy>
  <cp:lastPrinted>2017-04-24T12:47:35Z</cp:lastPrinted>
  <dcterms:created xsi:type="dcterms:W3CDTF">2016-02-26T13:23:38Z</dcterms:created>
  <dcterms:modified xsi:type="dcterms:W3CDTF">2017-11-17T11:37:07Z</dcterms:modified>
</cp:coreProperties>
</file>